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vhannikainen\Documents\Apotti\Hankinnat\Hankintadokumentit\eKirje\HILMA\KORJAUSILMOITUS\"/>
    </mc:Choice>
  </mc:AlternateContent>
  <bookViews>
    <workbookView xWindow="0" yWindow="0" windowWidth="28800" windowHeight="12450" tabRatio="579"/>
  </bookViews>
  <sheets>
    <sheet name="Ohjeet" sheetId="22" r:id="rId1"/>
    <sheet name="Vertailuhinta" sheetId="30" r:id="rId2"/>
  </sheets>
  <externalReferences>
    <externalReference r:id="rId3"/>
  </externalReferences>
  <definedNames>
    <definedName name="_xlnm.Print_Area" localSheetId="0">Ohjeet!$A$1:$I$19</definedName>
    <definedName name="_xlnm.Print_Area" localSheetId="1">Vertailuhinta!$A$1:$L$33</definedName>
    <definedName name="VA1.0">'[1]Volumes A'!$C$5</definedName>
    <definedName name="VA2.0">'[1]Volumes A'!$C$13</definedName>
    <definedName name="VA3.0">'[1]Volumes A'!$C$17</definedName>
    <definedName name="VA4.0">'[1]Volumes A'!$C$21</definedName>
  </definedNames>
  <calcPr calcId="162913"/>
</workbook>
</file>

<file path=xl/calcChain.xml><?xml version="1.0" encoding="utf-8"?>
<calcChain xmlns="http://schemas.openxmlformats.org/spreadsheetml/2006/main">
  <c r="K27" i="30" l="1"/>
  <c r="K21" i="30"/>
  <c r="K15" i="30"/>
  <c r="G33" i="30" l="1"/>
</calcChain>
</file>

<file path=xl/sharedStrings.xml><?xml version="1.0" encoding="utf-8"?>
<sst xmlns="http://schemas.openxmlformats.org/spreadsheetml/2006/main" count="95" uniqueCount="63">
  <si>
    <t>Yksikköhinta</t>
  </si>
  <si>
    <t>HINNOITTELUN OHJEET</t>
  </si>
  <si>
    <t>Kaikki tarjouksen hinnat tulee antaa tällä hintalomakkeella.</t>
  </si>
  <si>
    <t>Hinnat ilmoitetaan ilman arvonlisäveroa.</t>
  </si>
  <si>
    <t>Oy Apotti Ab</t>
  </si>
  <si>
    <t>Vastausohjeet</t>
  </si>
  <si>
    <t>ID</t>
  </si>
  <si>
    <t>Käyttötarkoitus / Kuvaus</t>
  </si>
  <si>
    <t>Palvelu</t>
  </si>
  <si>
    <t>Yksikkö</t>
  </si>
  <si>
    <t>Hintalomakeen perusteella muodostetaan sopimuksen hintaliite.</t>
  </si>
  <si>
    <t>Hintojen voimassaolo on määritelty sopimuksessa ja sen liitteissä.</t>
  </si>
  <si>
    <t>Tarjousten lopullinen vertailuhinta lasketaan automaattisesti "Vertailuhinta" -välilehden mukaisesti.</t>
  </si>
  <si>
    <t xml:space="preserve">Tarjoaja sitoutuu toimittamaan Palvelut tässä lomakkeessa antamillaan hinnoilla. </t>
  </si>
  <si>
    <t>Tässä hinnoittelulomakkeessa olevia kaavoja ei saa muuttaa.</t>
  </si>
  <si>
    <t>H1</t>
  </si>
  <si>
    <t>H2</t>
  </si>
  <si>
    <t>H4</t>
  </si>
  <si>
    <t>Nimi</t>
  </si>
  <si>
    <t>Asiantuntijamaksu</t>
  </si>
  <si>
    <t>€ / tunti</t>
  </si>
  <si>
    <t>Käyttöönottohinta</t>
  </si>
  <si>
    <t>Vertailuhinta</t>
  </si>
  <si>
    <t>V1</t>
  </si>
  <si>
    <t>Painotusmäärä</t>
  </si>
  <si>
    <t>€ / käyttöönotto</t>
  </si>
  <si>
    <t>Tarjoajan nimi</t>
  </si>
  <si>
    <t>Asiantuntijapalvelu</t>
  </si>
  <si>
    <t>Painotettu 
(G15-I15) yksikköhinta</t>
  </si>
  <si>
    <t>Liite 3: Hinnoittelulomake</t>
  </si>
  <si>
    <t>Vertailuhinta-välilehdellä kuvatut määrät eivät ole Tilaajaa sitovia ja niitä käytetään ainoastaan tarjousten vertailussa.</t>
  </si>
  <si>
    <t>Käyttöönottomaksu</t>
  </si>
  <si>
    <t>Kts. Liite 5, luvut 5 ja 7. Erikseen tilattava. Hinta on tuntihinta.</t>
  </si>
  <si>
    <t>eKirje-palvelun hankinta</t>
  </si>
  <si>
    <t>H3</t>
  </si>
  <si>
    <t>€ / sivu</t>
  </si>
  <si>
    <t>H5</t>
  </si>
  <si>
    <t>€ / kirje</t>
  </si>
  <si>
    <t>Kirjepalvelu - väritulostus</t>
  </si>
  <si>
    <t>Kirjepalvelu - mustavalkotulostus</t>
  </si>
  <si>
    <t>Tarjoajan nimi ja hinnat tulee ilmoittaa välilehdellä 2 (Vertailuhinta).</t>
  </si>
  <si>
    <r>
      <t xml:space="preserve">Tarjoaja saa täyttää ainoastaan                      </t>
    </r>
    <r>
      <rPr>
        <sz val="10"/>
        <color indexed="51"/>
        <rFont val="Century Gothic"/>
        <family val="2"/>
        <scheme val="minor"/>
      </rPr>
      <t xml:space="preserve"> </t>
    </r>
    <r>
      <rPr>
        <sz val="10"/>
        <color indexed="8"/>
        <rFont val="Century Gothic"/>
        <family val="2"/>
        <scheme val="minor"/>
      </rPr>
      <t>merkityt solut.</t>
    </r>
  </si>
  <si>
    <t>Lopullinen vertailuhinta muodostetaan soluun G33 laskemalla yhteen painotetut hinnat.</t>
  </si>
  <si>
    <t>≤  50 000 kirjettä kuukaudessa</t>
  </si>
  <si>
    <t>≤  100 000 sivua kuukaudessa</t>
  </si>
  <si>
    <t>Kts. Liite 5, luku 6. Käyttöönoton hinta on kiinteä.</t>
  </si>
  <si>
    <t>Kts. Liite 5, luvut 3 ja 7. Sisältää yhden sivun värillisen tulostuksen. Hintaan sisältyy tarvittava määrä paperiarkkeja ottaen huomioon mahdolliset kaksipuoleiset tulostukset.</t>
  </si>
  <si>
    <t>Kts. Liite 5, luvut 3 ja 7. Sisältää yhden sivun mustavalkoisen tulostuksen. Hintaan sisältyy tarvittava määrä paperiarkkeja ottaen huomioon mahdolliset kaksipuoleiset tulostukset.</t>
  </si>
  <si>
    <t>Sivun tulostusmaksu värillinen</t>
  </si>
  <si>
    <t>Sivun tulostusmaksu mustavalkoinen</t>
  </si>
  <si>
    <t>&gt; 100 000 kirjettä kuukaudessa</t>
  </si>
  <si>
    <t>&gt; 400 000 sivua kuukaudessa</t>
  </si>
  <si>
    <t>&gt; 70 000 sivua kuukaudessa</t>
  </si>
  <si>
    <t>≤  20 000 sivua kuukaudessa</t>
  </si>
  <si>
    <t>50 001 - 100 000 kirjettä kuukaudessa</t>
  </si>
  <si>
    <t>20 001 - 70 000 sivua kuukaudessa</t>
  </si>
  <si>
    <t>100 001 - 400 000 sivua kuukaudessa</t>
  </si>
  <si>
    <r>
      <t xml:space="preserve">Syöttäkää yksikköhinnat keltaisella merkittyihin soluihin.
</t>
    </r>
    <r>
      <rPr>
        <b/>
        <sz val="9"/>
        <rFont val="Century Gothic"/>
        <family val="2"/>
        <scheme val="minor"/>
      </rPr>
      <t xml:space="preserve">HUOM! </t>
    </r>
    <r>
      <rPr>
        <sz val="9"/>
        <rFont val="Century Gothic"/>
        <family val="2"/>
        <scheme val="minor"/>
      </rPr>
      <t>Kirjepalvelun osalta suuremman yksikkömäärävälin yksikköhinnan tulee olla pienempi tai yhtäsuuri kuin pienemmän yksikkömäärävälin yksikköhinnan. Tarkista dokumentti "Circle Invalid Data" -työkalulla.
Esimerkki kirjepalvelun laskutukseen: Hinta 250 000 tulostetulle mustavalkoiselle sivulle ja 70 000 postitetulle kirjeelle kuukaudessa lasketaan kaavalla: (100 000 * G27 + 150 000 * H27) + (50 000 * G15 + 20 000 * H15) .
Kirjepalvelun yksikköhintojen painotus näkyy soluissa G14-I14, G20-I20 ja G26-I26. Tätä käytetään laskiessa painotetut yksikköhinnat soluihin K15, K21 ja K27. Näitä käytetään vain vertailuhinnan laskemiseen.
Vertailuhinta lasketaan soluun G33. Tämä lasketaan kertomalla yksikköhinnat soluista G9, K15, K21, K27 ja G31 solujen vieressä olevilla painotusmäärillä.</t>
    </r>
  </si>
  <si>
    <t>Tarjouspyyntö  / Korjausilmoitus</t>
  </si>
  <si>
    <t>Kts. Liite 5, luvut 3 ja 7. Hinta sisältää materiaalin vastaanoton, käsittelyn, kuorituksen, kuoren ja toimittamisen postipalvelutoimittajalle.</t>
  </si>
  <si>
    <t>Kirjepalvelu - kirjekohtainen maksu</t>
  </si>
  <si>
    <t>Kirjekohtainen maksu</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</si>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</sst>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0\ &quot;€&quot;"/>
  </numFmts>
  <fonts count="18">
    <font>
      <sz val="11"/>
      <color theme="1"/>
      <name val="Century Gothic"/>
      <family val="2"/>
      <scheme val="minor"/>
    </font>
    <font>
      <sz val="36"/>
      <color theme="3"/>
      <name val="Century Gothic"/>
      <family val="2"/>
      <scheme val="major"/>
    </font>
    <font>
      <b/>
      <sz val="11"/>
      <color rgb="FF3F3F3F"/>
      <name val="Calibri"/>
      <family val="2"/>
    </font>
    <font>
      <sz val="10"/>
      <color theme="1"/>
      <name val="Fujitsu Sans"/>
      <family val="2"/>
    </font>
    <font>
      <sz val="11"/>
      <color theme="0"/>
      <name val="Calibri"/>
      <family val="2"/>
    </font>
    <font>
      <sz val="11"/>
      <color theme="1"/>
      <name val="Century Gothic"/>
      <family val="2"/>
      <scheme val="minor"/>
    </font>
    <font>
      <sz val="10"/>
      <name val="Arial"/>
      <family val="2"/>
    </font>
    <font>
      <sz val="10"/>
      <name val="Arial"/>
      <family val="2"/>
    </font>
    <font>
      <b/>
      <sz val="14"/>
      <color indexed="9"/>
      <name val="Arial"/>
      <family val="2"/>
    </font>
    <font>
      <sz val="10"/>
      <name val="Century Gothic"/>
      <family val="2"/>
      <scheme val="minor"/>
    </font>
    <font>
      <b/>
      <sz val="10"/>
      <name val="Century Gothic"/>
      <family val="2"/>
      <scheme val="minor"/>
    </font>
    <font>
      <b/>
      <sz val="10"/>
      <color theme="0"/>
      <name val="Century Gothic"/>
      <family val="2"/>
      <scheme val="minor"/>
    </font>
    <font>
      <sz val="9"/>
      <name val="Century Gothic"/>
      <family val="2"/>
      <scheme val="minor"/>
    </font>
    <font>
      <sz val="10"/>
      <color theme="1"/>
      <name val="Century Gothic"/>
      <family val="2"/>
      <scheme val="minor"/>
    </font>
    <font>
      <b/>
      <sz val="11"/>
      <color indexed="9"/>
      <name val="Century Gothic"/>
      <family val="2"/>
      <scheme val="minor"/>
    </font>
    <font>
      <sz val="10"/>
      <color indexed="51"/>
      <name val="Century Gothic"/>
      <family val="2"/>
      <scheme val="minor"/>
    </font>
    <font>
      <sz val="10"/>
      <color indexed="8"/>
      <name val="Century Gothic"/>
      <family val="2"/>
      <scheme val="minor"/>
    </font>
    <font>
      <b/>
      <sz val="9"/>
      <name val="Century Gothic"/>
      <family val="2"/>
      <scheme val="minor"/>
    </font>
  </fonts>
  <fills count="10">
    <fill>
      <patternFill patternType="none"/>
    </fill>
    <fill>
      <patternFill patternType="gray125"/>
    </fill>
    <fill>
      <patternFill patternType="solid">
        <fgColor rgb="FFF2F2F2"/>
      </patternFill>
    </fill>
    <fill>
      <patternFill patternType="solid">
        <fgColor theme="5"/>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indexed="51"/>
        <bgColor indexed="64"/>
      </patternFill>
    </fill>
    <fill>
      <patternFill patternType="solid">
        <fgColor indexed="23"/>
        <bgColor indexed="64"/>
      </patternFill>
    </fill>
    <fill>
      <patternFill patternType="solid">
        <fgColor theme="4" tint="0.39997558519241921"/>
        <bgColor indexed="64"/>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applyNumberFormat="0" applyFill="0" applyBorder="0" applyAlignment="0" applyProtection="0"/>
    <xf numFmtId="0" fontId="3" fillId="0" borderId="0"/>
    <xf numFmtId="44" fontId="3"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6" fillId="0" borderId="0"/>
    <xf numFmtId="0" fontId="7" fillId="0" borderId="0"/>
    <xf numFmtId="0" fontId="6" fillId="0" borderId="0"/>
    <xf numFmtId="0" fontId="8" fillId="7" borderId="8">
      <alignment horizontal="centerContinuous" vertical="center" wrapText="1"/>
    </xf>
    <xf numFmtId="44"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82">
    <xf numFmtId="0" fontId="0" fillId="0" borderId="0" xfId="0"/>
    <xf numFmtId="0" fontId="9" fillId="4" borderId="0" xfId="8" applyFont="1" applyFill="1" applyAlignment="1">
      <alignment vertical="top"/>
    </xf>
    <xf numFmtId="0" fontId="9" fillId="5" borderId="0" xfId="7" applyFont="1" applyFill="1"/>
    <xf numFmtId="0" fontId="9" fillId="5" borderId="0" xfId="8" applyFont="1" applyFill="1" applyAlignment="1">
      <alignment vertical="top"/>
    </xf>
    <xf numFmtId="0" fontId="10" fillId="5" borderId="0" xfId="8" applyFont="1" applyFill="1" applyAlignment="1">
      <alignment vertical="top"/>
    </xf>
    <xf numFmtId="0" fontId="9" fillId="5" borderId="0" xfId="7" applyFont="1" applyFill="1" applyAlignment="1">
      <alignment vertical="top"/>
    </xf>
    <xf numFmtId="0" fontId="9" fillId="5" borderId="0" xfId="7" applyFont="1" applyFill="1" applyBorder="1" applyAlignment="1">
      <alignment vertical="top"/>
    </xf>
    <xf numFmtId="0" fontId="10" fillId="5" borderId="0" xfId="7" applyFont="1" applyFill="1" applyBorder="1" applyAlignment="1">
      <alignment horizontal="left" vertical="top"/>
    </xf>
    <xf numFmtId="0" fontId="10" fillId="5" borderId="0" xfId="7" applyFont="1" applyFill="1" applyBorder="1" applyAlignment="1">
      <alignment horizontal="center" vertical="top"/>
    </xf>
    <xf numFmtId="0" fontId="9" fillId="4" borderId="0" xfId="7" applyFont="1" applyFill="1" applyAlignment="1">
      <alignment vertical="top"/>
    </xf>
    <xf numFmtId="0" fontId="9" fillId="5" borderId="0" xfId="9" applyFont="1" applyFill="1" applyBorder="1" applyAlignment="1">
      <alignment horizontal="center" vertical="center" wrapText="1"/>
    </xf>
    <xf numFmtId="0" fontId="9" fillId="5" borderId="2" xfId="9" applyFont="1" applyFill="1" applyBorder="1" applyAlignment="1">
      <alignment horizontal="center" vertical="center" wrapText="1"/>
    </xf>
    <xf numFmtId="0" fontId="9" fillId="5" borderId="0" xfId="7" applyFont="1" applyFill="1" applyAlignment="1">
      <alignment vertical="center"/>
    </xf>
    <xf numFmtId="0" fontId="9" fillId="4" borderId="0" xfId="8" applyFont="1" applyFill="1" applyAlignment="1">
      <alignment vertical="center"/>
    </xf>
    <xf numFmtId="0" fontId="9" fillId="4" borderId="0" xfId="7" applyFont="1" applyFill="1" applyAlignment="1">
      <alignment vertical="center"/>
    </xf>
    <xf numFmtId="0" fontId="9" fillId="4" borderId="0" xfId="7" applyFont="1" applyFill="1" applyBorder="1" applyAlignment="1">
      <alignment horizontal="center" vertical="center" wrapText="1"/>
    </xf>
    <xf numFmtId="0" fontId="9" fillId="4" borderId="0" xfId="7" applyFont="1" applyFill="1" applyBorder="1" applyAlignment="1">
      <alignment horizontal="left" vertical="center" wrapText="1"/>
    </xf>
    <xf numFmtId="0" fontId="9" fillId="4" borderId="0" xfId="7" applyFont="1" applyFill="1"/>
    <xf numFmtId="0" fontId="10" fillId="4" borderId="0" xfId="7" applyFont="1" applyFill="1"/>
    <xf numFmtId="0" fontId="10" fillId="5" borderId="0" xfId="7" applyFont="1" applyFill="1"/>
    <xf numFmtId="0" fontId="9" fillId="0" borderId="0" xfId="7" applyFont="1" applyFill="1" applyBorder="1" applyAlignment="1">
      <alignment horizontal="center" vertical="center" wrapText="1"/>
    </xf>
    <xf numFmtId="0" fontId="9" fillId="4" borderId="0" xfId="7" applyFont="1" applyFill="1" applyBorder="1" applyAlignment="1">
      <alignment vertical="center" wrapText="1"/>
    </xf>
    <xf numFmtId="0" fontId="10" fillId="4" borderId="0" xfId="8" applyFont="1" applyFill="1" applyAlignment="1">
      <alignment horizontal="left" vertical="top"/>
    </xf>
    <xf numFmtId="164" fontId="9" fillId="4" borderId="0" xfId="7" applyNumberFormat="1" applyFont="1" applyFill="1" applyBorder="1" applyAlignment="1">
      <alignment vertical="center" wrapText="1"/>
    </xf>
    <xf numFmtId="0" fontId="9" fillId="5" borderId="3" xfId="9" applyFont="1" applyFill="1" applyBorder="1" applyAlignment="1">
      <alignment horizontal="center" vertical="center" wrapText="1"/>
    </xf>
    <xf numFmtId="0" fontId="9" fillId="5" borderId="9" xfId="9" applyFont="1" applyFill="1" applyBorder="1" applyAlignment="1">
      <alignment horizontal="center" vertical="center" wrapText="1"/>
    </xf>
    <xf numFmtId="0" fontId="9" fillId="4" borderId="9" xfId="7" applyFont="1" applyFill="1" applyBorder="1" applyAlignment="1">
      <alignment vertical="center" wrapText="1"/>
    </xf>
    <xf numFmtId="164" fontId="10" fillId="4" borderId="0" xfId="8" applyNumberFormat="1" applyFont="1" applyFill="1" applyAlignment="1">
      <alignment horizontal="left" vertical="top"/>
    </xf>
    <xf numFmtId="0" fontId="9" fillId="5" borderId="2" xfId="9" applyFont="1" applyFill="1" applyBorder="1" applyAlignment="1">
      <alignment horizontal="left" vertical="center" wrapText="1"/>
    </xf>
    <xf numFmtId="0" fontId="9" fillId="5" borderId="0" xfId="9" applyFont="1" applyFill="1" applyBorder="1" applyAlignment="1">
      <alignment horizontal="left" vertical="center" wrapText="1"/>
    </xf>
    <xf numFmtId="0" fontId="10" fillId="5" borderId="9" xfId="9" applyFont="1" applyFill="1" applyBorder="1" applyAlignment="1">
      <alignment horizontal="center" vertical="center" wrapText="1"/>
    </xf>
    <xf numFmtId="0" fontId="10" fillId="0" borderId="2" xfId="8" applyFont="1" applyBorder="1" applyAlignment="1">
      <alignment horizontal="center" vertical="top"/>
    </xf>
    <xf numFmtId="0" fontId="10" fillId="0" borderId="10" xfId="8" applyFont="1" applyBorder="1" applyAlignment="1">
      <alignment horizontal="center" vertical="top"/>
    </xf>
    <xf numFmtId="0" fontId="9" fillId="4" borderId="0" xfId="8" applyFont="1" applyFill="1" applyAlignment="1">
      <alignment vertical="top"/>
    </xf>
    <xf numFmtId="164" fontId="9" fillId="9" borderId="2" xfId="7" applyNumberFormat="1" applyFont="1" applyFill="1" applyBorder="1" applyAlignment="1" applyProtection="1">
      <alignment horizontal="right" vertical="center" wrapText="1"/>
      <protection locked="0"/>
    </xf>
    <xf numFmtId="0" fontId="9" fillId="5" borderId="0" xfId="7" applyFont="1" applyFill="1" applyAlignment="1">
      <alignment horizontal="right" vertical="top"/>
    </xf>
    <xf numFmtId="0" fontId="9" fillId="4" borderId="2" xfId="7" applyFont="1" applyFill="1" applyBorder="1" applyAlignment="1">
      <alignment horizontal="left" vertical="center" wrapText="1"/>
    </xf>
    <xf numFmtId="164" fontId="9" fillId="4" borderId="2" xfId="7" applyNumberFormat="1" applyFont="1" applyFill="1" applyBorder="1" applyAlignment="1" applyProtection="1">
      <alignment horizontal="right" vertical="center" wrapText="1"/>
      <protection locked="0"/>
    </xf>
    <xf numFmtId="0" fontId="10" fillId="0" borderId="2" xfId="8" applyFont="1" applyBorder="1" applyAlignment="1">
      <alignment horizontal="center" vertical="top" wrapText="1"/>
    </xf>
    <xf numFmtId="9" fontId="10" fillId="0" borderId="2" xfId="12" applyFont="1" applyBorder="1" applyAlignment="1">
      <alignment horizontal="center" vertical="top" wrapText="1"/>
    </xf>
    <xf numFmtId="165" fontId="9" fillId="9" borderId="2" xfId="7" applyNumberFormat="1" applyFont="1" applyFill="1" applyBorder="1" applyAlignment="1" applyProtection="1">
      <alignment horizontal="right" vertical="center" wrapText="1"/>
      <protection locked="0"/>
    </xf>
    <xf numFmtId="165" fontId="9" fillId="4" borderId="0" xfId="8" applyNumberFormat="1" applyFont="1" applyFill="1" applyAlignment="1">
      <alignment vertical="center"/>
    </xf>
    <xf numFmtId="165" fontId="9" fillId="0" borderId="2" xfId="7" applyNumberFormat="1" applyFont="1" applyFill="1" applyBorder="1" applyAlignment="1" applyProtection="1">
      <alignment horizontal="right" vertical="center" wrapText="1"/>
      <protection locked="0"/>
    </xf>
    <xf numFmtId="0" fontId="9" fillId="4" borderId="2" xfId="7" applyNumberFormat="1" applyFont="1" applyFill="1" applyBorder="1" applyAlignment="1" applyProtection="1">
      <alignment horizontal="right" vertical="center" wrapText="1"/>
      <protection locked="0"/>
    </xf>
    <xf numFmtId="0" fontId="10" fillId="9" borderId="2" xfId="7" applyNumberFormat="1" applyFont="1" applyFill="1" applyBorder="1" applyAlignment="1" applyProtection="1">
      <alignment horizontal="left" vertical="center" wrapText="1"/>
      <protection locked="0"/>
    </xf>
    <xf numFmtId="0" fontId="9" fillId="5" borderId="9" xfId="9" applyFont="1" applyFill="1" applyBorder="1" applyAlignment="1">
      <alignment horizontal="center" vertical="center" wrapText="1"/>
    </xf>
    <xf numFmtId="0" fontId="9" fillId="4" borderId="7" xfId="7" applyFont="1" applyFill="1" applyBorder="1" applyAlignment="1">
      <alignment vertical="center" wrapText="1"/>
    </xf>
    <xf numFmtId="0" fontId="9" fillId="5" borderId="2" xfId="9" applyFont="1" applyFill="1" applyBorder="1" applyAlignment="1">
      <alignment vertical="center" wrapText="1"/>
    </xf>
    <xf numFmtId="3" fontId="9" fillId="4" borderId="2" xfId="7" applyNumberFormat="1" applyFont="1" applyFill="1" applyBorder="1" applyAlignment="1" applyProtection="1">
      <alignment horizontal="right" vertical="center" wrapText="1"/>
      <protection locked="0"/>
    </xf>
    <xf numFmtId="0" fontId="13" fillId="4" borderId="11" xfId="7" applyFont="1" applyFill="1" applyBorder="1" applyAlignment="1">
      <alignment horizontal="left" vertical="top" wrapText="1"/>
    </xf>
    <xf numFmtId="0" fontId="13" fillId="4" borderId="13" xfId="7" applyFont="1" applyFill="1" applyBorder="1" applyAlignment="1">
      <alignment horizontal="left" vertical="top" wrapText="1"/>
    </xf>
    <xf numFmtId="0" fontId="13" fillId="4" borderId="14" xfId="7" applyFont="1" applyFill="1" applyBorder="1" applyAlignment="1">
      <alignment horizontal="left" vertical="top" wrapText="1"/>
    </xf>
    <xf numFmtId="0" fontId="13" fillId="4" borderId="4" xfId="7" applyFont="1" applyFill="1" applyBorder="1" applyAlignment="1">
      <alignment vertical="top" wrapText="1"/>
    </xf>
    <xf numFmtId="0" fontId="13" fillId="4" borderId="5" xfId="7" applyFont="1" applyFill="1" applyBorder="1" applyAlignment="1">
      <alignment vertical="top" wrapText="1"/>
    </xf>
    <xf numFmtId="0" fontId="13" fillId="4" borderId="6" xfId="7" applyFont="1" applyFill="1" applyBorder="1" applyAlignment="1">
      <alignment vertical="top" wrapText="1"/>
    </xf>
    <xf numFmtId="0" fontId="13" fillId="4" borderId="7" xfId="7" applyFont="1" applyFill="1" applyBorder="1" applyAlignment="1">
      <alignment vertical="top" wrapText="1"/>
    </xf>
    <xf numFmtId="0" fontId="13" fillId="4" borderId="0" xfId="7" applyFont="1" applyFill="1" applyBorder="1" applyAlignment="1">
      <alignment vertical="top" wrapText="1"/>
    </xf>
    <xf numFmtId="0" fontId="13" fillId="4" borderId="12" xfId="7" applyFont="1" applyFill="1" applyBorder="1" applyAlignment="1">
      <alignment vertical="top" wrapText="1"/>
    </xf>
    <xf numFmtId="0" fontId="13" fillId="4" borderId="7" xfId="7" applyFont="1" applyFill="1" applyBorder="1" applyAlignment="1">
      <alignment horizontal="left" vertical="top" wrapText="1"/>
    </xf>
    <xf numFmtId="0" fontId="13" fillId="4" borderId="0" xfId="7" applyFont="1" applyFill="1" applyBorder="1" applyAlignment="1">
      <alignment horizontal="left" vertical="top" wrapText="1"/>
    </xf>
    <xf numFmtId="0" fontId="13" fillId="4" borderId="12" xfId="7" applyFont="1" applyFill="1" applyBorder="1" applyAlignment="1">
      <alignment horizontal="left" vertical="top" wrapText="1"/>
    </xf>
    <xf numFmtId="0" fontId="10" fillId="4" borderId="0" xfId="8" applyFont="1" applyFill="1" applyAlignment="1">
      <alignment horizontal="left" vertical="top"/>
    </xf>
    <xf numFmtId="0" fontId="14" fillId="8" borderId="2" xfId="7" applyFont="1" applyFill="1" applyBorder="1" applyAlignment="1">
      <alignment horizontal="left" vertical="top"/>
    </xf>
    <xf numFmtId="0" fontId="14" fillId="8" borderId="7" xfId="7" applyFont="1" applyFill="1" applyBorder="1" applyAlignment="1">
      <alignment horizontal="left" vertical="top"/>
    </xf>
    <xf numFmtId="0" fontId="14" fillId="8" borderId="0" xfId="7" applyFont="1" applyFill="1" applyBorder="1" applyAlignment="1">
      <alignment horizontal="left" vertical="top"/>
    </xf>
    <xf numFmtId="0" fontId="10" fillId="0" borderId="15" xfId="8" applyFont="1" applyBorder="1" applyAlignment="1">
      <alignment horizontal="center" vertical="top" wrapText="1"/>
    </xf>
    <xf numFmtId="0" fontId="10" fillId="0" borderId="9" xfId="8" applyFont="1" applyBorder="1" applyAlignment="1">
      <alignment horizontal="center" vertical="top" wrapText="1"/>
    </xf>
    <xf numFmtId="0" fontId="10" fillId="0" borderId="10" xfId="8" applyFont="1" applyBorder="1" applyAlignment="1">
      <alignment horizontal="center" vertical="top" wrapText="1"/>
    </xf>
    <xf numFmtId="0" fontId="10" fillId="0" borderId="15" xfId="8" applyFont="1" applyBorder="1" applyAlignment="1">
      <alignment horizontal="center" vertical="top"/>
    </xf>
    <xf numFmtId="0" fontId="10" fillId="0" borderId="9" xfId="8" applyFont="1" applyBorder="1" applyAlignment="1">
      <alignment horizontal="center" vertical="top"/>
    </xf>
    <xf numFmtId="0" fontId="10" fillId="0" borderId="10" xfId="8" applyFont="1" applyBorder="1" applyAlignment="1">
      <alignment horizontal="center" vertical="top"/>
    </xf>
    <xf numFmtId="0" fontId="10" fillId="5" borderId="9" xfId="9" applyFont="1" applyFill="1" applyBorder="1" applyAlignment="1">
      <alignment horizontal="center" vertical="center" wrapText="1"/>
    </xf>
    <xf numFmtId="0" fontId="10" fillId="5" borderId="10" xfId="9" applyFont="1" applyFill="1" applyBorder="1" applyAlignment="1">
      <alignment horizontal="center" vertical="center" wrapText="1"/>
    </xf>
    <xf numFmtId="0" fontId="10" fillId="0" borderId="9" xfId="8" applyFont="1" applyBorder="1" applyAlignment="1">
      <alignment horizontal="center" vertical="center"/>
    </xf>
    <xf numFmtId="0" fontId="10" fillId="0" borderId="10" xfId="8" applyFont="1" applyBorder="1" applyAlignment="1">
      <alignment horizontal="center" vertical="center"/>
    </xf>
    <xf numFmtId="0" fontId="12" fillId="0" borderId="3" xfId="7" applyFont="1" applyFill="1" applyBorder="1" applyAlignment="1">
      <alignment horizontal="left" vertical="top" wrapText="1"/>
    </xf>
    <xf numFmtId="0" fontId="12" fillId="0" borderId="16" xfId="7" applyFont="1" applyFill="1" applyBorder="1" applyAlignment="1">
      <alignment horizontal="left" vertical="top" wrapText="1"/>
    </xf>
    <xf numFmtId="0" fontId="12" fillId="0" borderId="17" xfId="7" applyFont="1" applyFill="1" applyBorder="1" applyAlignment="1">
      <alignment horizontal="left" vertical="top" wrapText="1"/>
    </xf>
    <xf numFmtId="0" fontId="11" fillId="6" borderId="7" xfId="7" applyFont="1" applyFill="1" applyBorder="1" applyAlignment="1">
      <alignment horizontal="left" vertical="top"/>
    </xf>
    <xf numFmtId="0" fontId="11" fillId="6" borderId="0" xfId="7" applyFont="1" applyFill="1" applyBorder="1" applyAlignment="1">
      <alignment horizontal="left" vertical="top"/>
    </xf>
    <xf numFmtId="0" fontId="14" fillId="8" borderId="11" xfId="7" applyFont="1" applyFill="1" applyBorder="1" applyAlignment="1">
      <alignment horizontal="left" vertical="top"/>
    </xf>
    <xf numFmtId="0" fontId="14" fillId="8" borderId="13" xfId="7" applyFont="1" applyFill="1" applyBorder="1" applyAlignment="1">
      <alignment horizontal="left" vertical="top"/>
    </xf>
  </cellXfs>
  <cellStyles count="13">
    <cellStyle name="Aksentti2 2" xfId="5"/>
    <cellStyle name="Currency 2" xfId="11"/>
    <cellStyle name="Heading 1 2" xfId="9"/>
    <cellStyle name="Normaali 2" xfId="2"/>
    <cellStyle name="Normal" xfId="0" builtinId="0" customBuiltin="1"/>
    <cellStyle name="Normal 2" xfId="6"/>
    <cellStyle name="Normal 3" xfId="7"/>
    <cellStyle name="Normal_SHEET" xfId="8"/>
    <cellStyle name="Percent" xfId="12" builtinId="5"/>
    <cellStyle name="Title" xfId="1" builtinId="15" customBuiltin="1"/>
    <cellStyle name="Tulostus 2" xfId="4"/>
    <cellStyle name="Valuutta 2" xfId="3"/>
    <cellStyle name="Valuutta 2 2" xfId="10"/>
  </cellStyles>
  <dxfs count="5">
    <dxf>
      <fill>
        <patternFill patternType="solid">
          <fgColor theme="4" tint="0.59999389629810485"/>
          <bgColor theme="8" tint="0.59996337778862885"/>
        </patternFill>
      </fill>
    </dxf>
    <dxf>
      <fill>
        <patternFill>
          <bgColor theme="8" tint="0.59996337778862885"/>
        </patternFill>
      </fill>
    </dxf>
    <dxf>
      <font>
        <b val="0"/>
        <i val="0"/>
        <color theme="1"/>
      </font>
      <fill>
        <patternFill patternType="solid">
          <fgColor theme="4"/>
          <bgColor theme="8" tint="0.59996337778862885"/>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theme="4" tint="0.79979857783745845"/>
          <bgColor theme="8" tint="0.7999816888943144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Monthly Budget" defaultPivotStyle="PivotStyleLight16">
    <tableStyle name="Monthly Budget" pivot="0" count="5">
      <tableStyleElement type="wholeTable" dxfId="4"/>
      <tableStyleElement type="headerRow" dxfId="3"/>
      <tableStyleElement type="totalRow" dxfId="2"/>
      <tableStyleElement type="lastColumn" dxfId="1"/>
      <tableStyleElement type="firstRowStripe" dxfId="0"/>
    </tableStyle>
  </tableStyles>
  <colors>
    <mruColors>
      <color rgb="FFFF7C00"/>
      <color rgb="FF32CAFF"/>
      <color rgb="FFD6B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53342</xdr:colOff>
      <xdr:row>0</xdr:row>
      <xdr:rowOff>0</xdr:rowOff>
    </xdr:from>
    <xdr:to>
      <xdr:col>2</xdr:col>
      <xdr:colOff>464531</xdr:colOff>
      <xdr:row>0</xdr:row>
      <xdr:rowOff>545549</xdr:rowOff>
    </xdr:to>
    <xdr:pic>
      <xdr:nvPicPr>
        <xdr:cNvPr id="4" name="Kuva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382" y="0"/>
          <a:ext cx="1150329" cy="545549"/>
        </a:xfrm>
        <a:prstGeom prst="rect">
          <a:avLst/>
        </a:prstGeom>
      </xdr:spPr>
    </xdr:pic>
    <xdr:clientData/>
  </xdr:twoCellAnchor>
  <xdr:twoCellAnchor>
    <xdr:from>
      <xdr:col>4</xdr:col>
      <xdr:colOff>53340</xdr:colOff>
      <xdr:row>8</xdr:row>
      <xdr:rowOff>259080</xdr:rowOff>
    </xdr:from>
    <xdr:to>
      <xdr:col>5</xdr:col>
      <xdr:colOff>0</xdr:colOff>
      <xdr:row>9</xdr:row>
      <xdr:rowOff>220980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2438400" y="2011680"/>
          <a:ext cx="609600" cy="24384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lang="fi-FI" sz="900">
              <a:solidFill>
                <a:schemeClr val="tx1"/>
              </a:solidFill>
              <a:latin typeface="Century Gothic" panose="020B0502020202020204" pitchFamily="34" charset="0"/>
              <a:cs typeface="Arial" panose="020B0604020202020204" pitchFamily="34" charset="0"/>
            </a:rPr>
            <a:t>keltaisella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22861</xdr:colOff>
      <xdr:row>0</xdr:row>
      <xdr:rowOff>1</xdr:rowOff>
    </xdr:from>
    <xdr:to>
      <xdr:col>2</xdr:col>
      <xdr:colOff>929641</xdr:colOff>
      <xdr:row>0</xdr:row>
      <xdr:rowOff>563881</xdr:rowOff>
    </xdr:to>
    <xdr:pic>
      <xdr:nvPicPr>
        <xdr:cNvPr id="4" name="Kuva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1" y="1"/>
          <a:ext cx="1249680" cy="563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fijounikk\Documents\Asiakkaat\Tamro\Workshops\Fujitsu%20Workshops%2011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es"/>
      <sheetName val="Volumes A"/>
      <sheetName val="Volumes B"/>
      <sheetName val="Server Survey"/>
    </sheetNames>
    <sheetDataSet>
      <sheetData sheetId="0"/>
      <sheetData sheetId="1">
        <row r="5">
          <cell r="C5">
            <v>2342</v>
          </cell>
        </row>
        <row r="13">
          <cell r="C13">
            <v>1889.3999999999999</v>
          </cell>
        </row>
        <row r="17">
          <cell r="C17">
            <v>156</v>
          </cell>
        </row>
        <row r="21">
          <cell r="C21">
            <v>116</v>
          </cell>
        </row>
      </sheetData>
      <sheetData sheetId="2"/>
      <sheetData sheetId="3"/>
    </sheetDataSet>
  </externalBook>
</externalLink>
</file>

<file path=xl/theme/theme1.xml><?xml version="1.0" encoding="utf-8"?>
<a:theme xmlns:a="http://schemas.openxmlformats.org/drawingml/2006/main" name="Thatch">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tabSelected="1" zoomScaleNormal="100" workbookViewId="0">
      <selection activeCell="B1" sqref="B1"/>
    </sheetView>
  </sheetViews>
  <sheetFormatPr defaultColWidth="8.75" defaultRowHeight="13.5"/>
  <cols>
    <col min="1" max="1" width="4.25" style="17" customWidth="1"/>
    <col min="2" max="2" width="9.75" style="17" customWidth="1"/>
    <col min="3" max="7" width="8.75" style="17"/>
    <col min="8" max="8" width="51.75" style="17" customWidth="1"/>
    <col min="9" max="16384" width="8.75" style="17"/>
  </cols>
  <sheetData>
    <row r="1" spans="1:8" ht="47.45" customHeight="1"/>
    <row r="2" spans="1:8">
      <c r="B2" s="18" t="s">
        <v>4</v>
      </c>
    </row>
    <row r="3" spans="1:8" s="18" customFormat="1" ht="12.75">
      <c r="B3" s="18" t="s">
        <v>33</v>
      </c>
    </row>
    <row r="4" spans="1:8" s="18" customFormat="1" ht="12.75">
      <c r="B4" s="18" t="s">
        <v>58</v>
      </c>
    </row>
    <row r="5" spans="1:8" s="18" customFormat="1" ht="12.75">
      <c r="B5" s="18" t="s">
        <v>29</v>
      </c>
    </row>
    <row r="6" spans="1:8">
      <c r="A6" s="2"/>
      <c r="B6" s="2"/>
      <c r="C6" s="2"/>
      <c r="D6" s="2"/>
      <c r="E6" s="2"/>
      <c r="F6" s="2"/>
      <c r="G6" s="2"/>
      <c r="H6" s="2"/>
    </row>
    <row r="7" spans="1:8">
      <c r="A7" s="2"/>
      <c r="B7" s="19" t="s">
        <v>1</v>
      </c>
      <c r="C7" s="2"/>
      <c r="D7" s="2"/>
      <c r="E7" s="2"/>
      <c r="F7" s="2"/>
      <c r="G7" s="2"/>
      <c r="H7" s="2"/>
    </row>
    <row r="8" spans="1:8">
      <c r="A8" s="2"/>
      <c r="B8" s="2"/>
      <c r="C8" s="2"/>
      <c r="D8" s="2"/>
      <c r="E8" s="2"/>
      <c r="F8" s="2"/>
      <c r="G8" s="2"/>
      <c r="H8" s="2"/>
    </row>
    <row r="9" spans="1:8" ht="22.15" customHeight="1">
      <c r="A9" s="35"/>
      <c r="B9" s="52" t="s">
        <v>2</v>
      </c>
      <c r="C9" s="53"/>
      <c r="D9" s="53"/>
      <c r="E9" s="53"/>
      <c r="F9" s="53"/>
      <c r="G9" s="53"/>
      <c r="H9" s="54"/>
    </row>
    <row r="10" spans="1:8" ht="22.15" customHeight="1">
      <c r="A10" s="35"/>
      <c r="B10" s="55" t="s">
        <v>41</v>
      </c>
      <c r="C10" s="56"/>
      <c r="D10" s="56"/>
      <c r="E10" s="56"/>
      <c r="F10" s="56"/>
      <c r="G10" s="56"/>
      <c r="H10" s="57"/>
    </row>
    <row r="11" spans="1:8" ht="22.15" customHeight="1">
      <c r="A11" s="35"/>
      <c r="B11" s="58" t="s">
        <v>40</v>
      </c>
      <c r="C11" s="59"/>
      <c r="D11" s="59"/>
      <c r="E11" s="59"/>
      <c r="F11" s="59"/>
      <c r="G11" s="59"/>
      <c r="H11" s="60"/>
    </row>
    <row r="12" spans="1:8" ht="22.15" customHeight="1">
      <c r="A12" s="35"/>
      <c r="B12" s="58" t="s">
        <v>14</v>
      </c>
      <c r="C12" s="59"/>
      <c r="D12" s="59"/>
      <c r="E12" s="59"/>
      <c r="F12" s="59"/>
      <c r="G12" s="59"/>
      <c r="H12" s="60"/>
    </row>
    <row r="13" spans="1:8" ht="22.15" customHeight="1">
      <c r="A13" s="35"/>
      <c r="B13" s="58" t="s">
        <v>11</v>
      </c>
      <c r="C13" s="59"/>
      <c r="D13" s="59"/>
      <c r="E13" s="59"/>
      <c r="F13" s="59"/>
      <c r="G13" s="59"/>
      <c r="H13" s="60"/>
    </row>
    <row r="14" spans="1:8" ht="22.15" customHeight="1">
      <c r="A14" s="35"/>
      <c r="B14" s="58" t="s">
        <v>30</v>
      </c>
      <c r="C14" s="59"/>
      <c r="D14" s="59"/>
      <c r="E14" s="59"/>
      <c r="F14" s="59"/>
      <c r="G14" s="59"/>
      <c r="H14" s="60"/>
    </row>
    <row r="15" spans="1:8" ht="22.15" customHeight="1">
      <c r="A15" s="35"/>
      <c r="B15" s="58" t="s">
        <v>13</v>
      </c>
      <c r="C15" s="59"/>
      <c r="D15" s="59"/>
      <c r="E15" s="59"/>
      <c r="F15" s="59"/>
      <c r="G15" s="59"/>
      <c r="H15" s="60"/>
    </row>
    <row r="16" spans="1:8" ht="22.15" customHeight="1">
      <c r="A16" s="35"/>
      <c r="B16" s="58" t="s">
        <v>10</v>
      </c>
      <c r="C16" s="59"/>
      <c r="D16" s="59"/>
      <c r="E16" s="59"/>
      <c r="F16" s="59"/>
      <c r="G16" s="59"/>
      <c r="H16" s="60"/>
    </row>
    <row r="17" spans="1:8" ht="22.15" customHeight="1">
      <c r="A17" s="35"/>
      <c r="B17" s="55" t="s">
        <v>3</v>
      </c>
      <c r="C17" s="56"/>
      <c r="D17" s="56"/>
      <c r="E17" s="56"/>
      <c r="F17" s="56"/>
      <c r="G17" s="56"/>
      <c r="H17" s="57"/>
    </row>
    <row r="18" spans="1:8" ht="22.15" customHeight="1">
      <c r="A18" s="35"/>
      <c r="B18" s="55" t="s">
        <v>12</v>
      </c>
      <c r="C18" s="56"/>
      <c r="D18" s="56"/>
      <c r="E18" s="56"/>
      <c r="F18" s="56"/>
      <c r="G18" s="56"/>
      <c r="H18" s="57"/>
    </row>
    <row r="19" spans="1:8" ht="32.450000000000003" customHeight="1">
      <c r="A19" s="35"/>
      <c r="B19" s="49" t="s">
        <v>42</v>
      </c>
      <c r="C19" s="50"/>
      <c r="D19" s="50"/>
      <c r="E19" s="50"/>
      <c r="F19" s="50"/>
      <c r="G19" s="50"/>
      <c r="H19" s="51"/>
    </row>
  </sheetData>
  <mergeCells count="11">
    <mergeCell ref="B19:H19"/>
    <mergeCell ref="B9:H9"/>
    <mergeCell ref="B10:H10"/>
    <mergeCell ref="B11:H11"/>
    <mergeCell ref="B12:H12"/>
    <mergeCell ref="B13:H13"/>
    <mergeCell ref="B14:H14"/>
    <mergeCell ref="B16:H16"/>
    <mergeCell ref="B17:H17"/>
    <mergeCell ref="B18:H18"/>
    <mergeCell ref="B15:H15"/>
  </mergeCells>
  <pageMargins left="0.75" right="0.75" top="1" bottom="1" header="0.5" footer="0.5"/>
  <pageSetup paperSize="9" orientation="landscape" r:id="rId1"/>
  <headerFooter alignWithMargins="0">
    <oddHeader>&amp;LHinnoittelulomake&amp;CHinnoittelun ohjeet&amp;R&amp;P/&amp;N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37"/>
  <sheetViews>
    <sheetView zoomScale="90" zoomScaleNormal="90" zoomScalePageLayoutView="80" workbookViewId="0">
      <selection activeCell="D15" sqref="D15"/>
    </sheetView>
  </sheetViews>
  <sheetFormatPr defaultColWidth="8.25" defaultRowHeight="13.5"/>
  <cols>
    <col min="1" max="1" width="2.75" style="1" customWidth="1"/>
    <col min="2" max="2" width="4.5" style="1" customWidth="1"/>
    <col min="3" max="3" width="25.75" style="1" customWidth="1"/>
    <col min="4" max="4" width="42.375" style="1" customWidth="1"/>
    <col min="5" max="5" width="15" style="1" customWidth="1"/>
    <col min="6" max="6" width="1.25" style="1" customWidth="1"/>
    <col min="7" max="9" width="18.75" style="1" customWidth="1"/>
    <col min="10" max="10" width="1.25" style="1" customWidth="1"/>
    <col min="11" max="11" width="15" style="1" customWidth="1"/>
    <col min="12" max="12" width="13.75" style="1" customWidth="1"/>
    <col min="13" max="240" width="8.25" style="1"/>
    <col min="241" max="241" width="5.125" style="1" customWidth="1"/>
    <col min="242" max="242" width="4.5" style="1" customWidth="1"/>
    <col min="243" max="243" width="27.875" style="1" customWidth="1"/>
    <col min="244" max="244" width="33.375" style="1" customWidth="1"/>
    <col min="245" max="245" width="32.25" style="1" customWidth="1"/>
    <col min="246" max="246" width="27.375" style="1" customWidth="1"/>
    <col min="247" max="255" width="14" style="1" customWidth="1"/>
    <col min="256" max="496" width="8.25" style="1"/>
    <col min="497" max="497" width="5.125" style="1" customWidth="1"/>
    <col min="498" max="498" width="4.5" style="1" customWidth="1"/>
    <col min="499" max="499" width="27.875" style="1" customWidth="1"/>
    <col min="500" max="500" width="33.375" style="1" customWidth="1"/>
    <col min="501" max="501" width="32.25" style="1" customWidth="1"/>
    <col min="502" max="502" width="27.375" style="1" customWidth="1"/>
    <col min="503" max="511" width="14" style="1" customWidth="1"/>
    <col min="512" max="752" width="8.25" style="1"/>
    <col min="753" max="753" width="5.125" style="1" customWidth="1"/>
    <col min="754" max="754" width="4.5" style="1" customWidth="1"/>
    <col min="755" max="755" width="27.875" style="1" customWidth="1"/>
    <col min="756" max="756" width="33.375" style="1" customWidth="1"/>
    <col min="757" max="757" width="32.25" style="1" customWidth="1"/>
    <col min="758" max="758" width="27.375" style="1" customWidth="1"/>
    <col min="759" max="767" width="14" style="1" customWidth="1"/>
    <col min="768" max="1008" width="8.25" style="1"/>
    <col min="1009" max="1009" width="5.125" style="1" customWidth="1"/>
    <col min="1010" max="1010" width="4.5" style="1" customWidth="1"/>
    <col min="1011" max="1011" width="27.875" style="1" customWidth="1"/>
    <col min="1012" max="1012" width="33.375" style="1" customWidth="1"/>
    <col min="1013" max="1013" width="32.25" style="1" customWidth="1"/>
    <col min="1014" max="1014" width="27.375" style="1" customWidth="1"/>
    <col min="1015" max="1023" width="14" style="1" customWidth="1"/>
    <col min="1024" max="1264" width="8.25" style="1"/>
    <col min="1265" max="1265" width="5.125" style="1" customWidth="1"/>
    <col min="1266" max="1266" width="4.5" style="1" customWidth="1"/>
    <col min="1267" max="1267" width="27.875" style="1" customWidth="1"/>
    <col min="1268" max="1268" width="33.375" style="1" customWidth="1"/>
    <col min="1269" max="1269" width="32.25" style="1" customWidth="1"/>
    <col min="1270" max="1270" width="27.375" style="1" customWidth="1"/>
    <col min="1271" max="1279" width="14" style="1" customWidth="1"/>
    <col min="1280" max="1520" width="8.25" style="1"/>
    <col min="1521" max="1521" width="5.125" style="1" customWidth="1"/>
    <col min="1522" max="1522" width="4.5" style="1" customWidth="1"/>
    <col min="1523" max="1523" width="27.875" style="1" customWidth="1"/>
    <col min="1524" max="1524" width="33.375" style="1" customWidth="1"/>
    <col min="1525" max="1525" width="32.25" style="1" customWidth="1"/>
    <col min="1526" max="1526" width="27.375" style="1" customWidth="1"/>
    <col min="1527" max="1535" width="14" style="1" customWidth="1"/>
    <col min="1536" max="1776" width="8.25" style="1"/>
    <col min="1777" max="1777" width="5.125" style="1" customWidth="1"/>
    <col min="1778" max="1778" width="4.5" style="1" customWidth="1"/>
    <col min="1779" max="1779" width="27.875" style="1" customWidth="1"/>
    <col min="1780" max="1780" width="33.375" style="1" customWidth="1"/>
    <col min="1781" max="1781" width="32.25" style="1" customWidth="1"/>
    <col min="1782" max="1782" width="27.375" style="1" customWidth="1"/>
    <col min="1783" max="1791" width="14" style="1" customWidth="1"/>
    <col min="1792" max="2032" width="8.25" style="1"/>
    <col min="2033" max="2033" width="5.125" style="1" customWidth="1"/>
    <col min="2034" max="2034" width="4.5" style="1" customWidth="1"/>
    <col min="2035" max="2035" width="27.875" style="1" customWidth="1"/>
    <col min="2036" max="2036" width="33.375" style="1" customWidth="1"/>
    <col min="2037" max="2037" width="32.25" style="1" customWidth="1"/>
    <col min="2038" max="2038" width="27.375" style="1" customWidth="1"/>
    <col min="2039" max="2047" width="14" style="1" customWidth="1"/>
    <col min="2048" max="2288" width="8.25" style="1"/>
    <col min="2289" max="2289" width="5.125" style="1" customWidth="1"/>
    <col min="2290" max="2290" width="4.5" style="1" customWidth="1"/>
    <col min="2291" max="2291" width="27.875" style="1" customWidth="1"/>
    <col min="2292" max="2292" width="33.375" style="1" customWidth="1"/>
    <col min="2293" max="2293" width="32.25" style="1" customWidth="1"/>
    <col min="2294" max="2294" width="27.375" style="1" customWidth="1"/>
    <col min="2295" max="2303" width="14" style="1" customWidth="1"/>
    <col min="2304" max="2544" width="8.25" style="1"/>
    <col min="2545" max="2545" width="5.125" style="1" customWidth="1"/>
    <col min="2546" max="2546" width="4.5" style="1" customWidth="1"/>
    <col min="2547" max="2547" width="27.875" style="1" customWidth="1"/>
    <col min="2548" max="2548" width="33.375" style="1" customWidth="1"/>
    <col min="2549" max="2549" width="32.25" style="1" customWidth="1"/>
    <col min="2550" max="2550" width="27.375" style="1" customWidth="1"/>
    <col min="2551" max="2559" width="14" style="1" customWidth="1"/>
    <col min="2560" max="2800" width="8.25" style="1"/>
    <col min="2801" max="2801" width="5.125" style="1" customWidth="1"/>
    <col min="2802" max="2802" width="4.5" style="1" customWidth="1"/>
    <col min="2803" max="2803" width="27.875" style="1" customWidth="1"/>
    <col min="2804" max="2804" width="33.375" style="1" customWidth="1"/>
    <col min="2805" max="2805" width="32.25" style="1" customWidth="1"/>
    <col min="2806" max="2806" width="27.375" style="1" customWidth="1"/>
    <col min="2807" max="2815" width="14" style="1" customWidth="1"/>
    <col min="2816" max="3056" width="8.25" style="1"/>
    <col min="3057" max="3057" width="5.125" style="1" customWidth="1"/>
    <col min="3058" max="3058" width="4.5" style="1" customWidth="1"/>
    <col min="3059" max="3059" width="27.875" style="1" customWidth="1"/>
    <col min="3060" max="3060" width="33.375" style="1" customWidth="1"/>
    <col min="3061" max="3061" width="32.25" style="1" customWidth="1"/>
    <col min="3062" max="3062" width="27.375" style="1" customWidth="1"/>
    <col min="3063" max="3071" width="14" style="1" customWidth="1"/>
    <col min="3072" max="3312" width="8.25" style="1"/>
    <col min="3313" max="3313" width="5.125" style="1" customWidth="1"/>
    <col min="3314" max="3314" width="4.5" style="1" customWidth="1"/>
    <col min="3315" max="3315" width="27.875" style="1" customWidth="1"/>
    <col min="3316" max="3316" width="33.375" style="1" customWidth="1"/>
    <col min="3317" max="3317" width="32.25" style="1" customWidth="1"/>
    <col min="3318" max="3318" width="27.375" style="1" customWidth="1"/>
    <col min="3319" max="3327" width="14" style="1" customWidth="1"/>
    <col min="3328" max="3568" width="8.25" style="1"/>
    <col min="3569" max="3569" width="5.125" style="1" customWidth="1"/>
    <col min="3570" max="3570" width="4.5" style="1" customWidth="1"/>
    <col min="3571" max="3571" width="27.875" style="1" customWidth="1"/>
    <col min="3572" max="3572" width="33.375" style="1" customWidth="1"/>
    <col min="3573" max="3573" width="32.25" style="1" customWidth="1"/>
    <col min="3574" max="3574" width="27.375" style="1" customWidth="1"/>
    <col min="3575" max="3583" width="14" style="1" customWidth="1"/>
    <col min="3584" max="3824" width="8.25" style="1"/>
    <col min="3825" max="3825" width="5.125" style="1" customWidth="1"/>
    <col min="3826" max="3826" width="4.5" style="1" customWidth="1"/>
    <col min="3827" max="3827" width="27.875" style="1" customWidth="1"/>
    <col min="3828" max="3828" width="33.375" style="1" customWidth="1"/>
    <col min="3829" max="3829" width="32.25" style="1" customWidth="1"/>
    <col min="3830" max="3830" width="27.375" style="1" customWidth="1"/>
    <col min="3831" max="3839" width="14" style="1" customWidth="1"/>
    <col min="3840" max="4080" width="8.25" style="1"/>
    <col min="4081" max="4081" width="5.125" style="1" customWidth="1"/>
    <col min="4082" max="4082" width="4.5" style="1" customWidth="1"/>
    <col min="4083" max="4083" width="27.875" style="1" customWidth="1"/>
    <col min="4084" max="4084" width="33.375" style="1" customWidth="1"/>
    <col min="4085" max="4085" width="32.25" style="1" customWidth="1"/>
    <col min="4086" max="4086" width="27.375" style="1" customWidth="1"/>
    <col min="4087" max="4095" width="14" style="1" customWidth="1"/>
    <col min="4096" max="4336" width="8.25" style="1"/>
    <col min="4337" max="4337" width="5.125" style="1" customWidth="1"/>
    <col min="4338" max="4338" width="4.5" style="1" customWidth="1"/>
    <col min="4339" max="4339" width="27.875" style="1" customWidth="1"/>
    <col min="4340" max="4340" width="33.375" style="1" customWidth="1"/>
    <col min="4341" max="4341" width="32.25" style="1" customWidth="1"/>
    <col min="4342" max="4342" width="27.375" style="1" customWidth="1"/>
    <col min="4343" max="4351" width="14" style="1" customWidth="1"/>
    <col min="4352" max="4592" width="8.25" style="1"/>
    <col min="4593" max="4593" width="5.125" style="1" customWidth="1"/>
    <col min="4594" max="4594" width="4.5" style="1" customWidth="1"/>
    <col min="4595" max="4595" width="27.875" style="1" customWidth="1"/>
    <col min="4596" max="4596" width="33.375" style="1" customWidth="1"/>
    <col min="4597" max="4597" width="32.25" style="1" customWidth="1"/>
    <col min="4598" max="4598" width="27.375" style="1" customWidth="1"/>
    <col min="4599" max="4607" width="14" style="1" customWidth="1"/>
    <col min="4608" max="4848" width="8.25" style="1"/>
    <col min="4849" max="4849" width="5.125" style="1" customWidth="1"/>
    <col min="4850" max="4850" width="4.5" style="1" customWidth="1"/>
    <col min="4851" max="4851" width="27.875" style="1" customWidth="1"/>
    <col min="4852" max="4852" width="33.375" style="1" customWidth="1"/>
    <col min="4853" max="4853" width="32.25" style="1" customWidth="1"/>
    <col min="4854" max="4854" width="27.375" style="1" customWidth="1"/>
    <col min="4855" max="4863" width="14" style="1" customWidth="1"/>
    <col min="4864" max="5104" width="8.25" style="1"/>
    <col min="5105" max="5105" width="5.125" style="1" customWidth="1"/>
    <col min="5106" max="5106" width="4.5" style="1" customWidth="1"/>
    <col min="5107" max="5107" width="27.875" style="1" customWidth="1"/>
    <col min="5108" max="5108" width="33.375" style="1" customWidth="1"/>
    <col min="5109" max="5109" width="32.25" style="1" customWidth="1"/>
    <col min="5110" max="5110" width="27.375" style="1" customWidth="1"/>
    <col min="5111" max="5119" width="14" style="1" customWidth="1"/>
    <col min="5120" max="5360" width="8.25" style="1"/>
    <col min="5361" max="5361" width="5.125" style="1" customWidth="1"/>
    <col min="5362" max="5362" width="4.5" style="1" customWidth="1"/>
    <col min="5363" max="5363" width="27.875" style="1" customWidth="1"/>
    <col min="5364" max="5364" width="33.375" style="1" customWidth="1"/>
    <col min="5365" max="5365" width="32.25" style="1" customWidth="1"/>
    <col min="5366" max="5366" width="27.375" style="1" customWidth="1"/>
    <col min="5367" max="5375" width="14" style="1" customWidth="1"/>
    <col min="5376" max="5616" width="8.25" style="1"/>
    <col min="5617" max="5617" width="5.125" style="1" customWidth="1"/>
    <col min="5618" max="5618" width="4.5" style="1" customWidth="1"/>
    <col min="5619" max="5619" width="27.875" style="1" customWidth="1"/>
    <col min="5620" max="5620" width="33.375" style="1" customWidth="1"/>
    <col min="5621" max="5621" width="32.25" style="1" customWidth="1"/>
    <col min="5622" max="5622" width="27.375" style="1" customWidth="1"/>
    <col min="5623" max="5631" width="14" style="1" customWidth="1"/>
    <col min="5632" max="5872" width="8.25" style="1"/>
    <col min="5873" max="5873" width="5.125" style="1" customWidth="1"/>
    <col min="5874" max="5874" width="4.5" style="1" customWidth="1"/>
    <col min="5875" max="5875" width="27.875" style="1" customWidth="1"/>
    <col min="5876" max="5876" width="33.375" style="1" customWidth="1"/>
    <col min="5877" max="5877" width="32.25" style="1" customWidth="1"/>
    <col min="5878" max="5878" width="27.375" style="1" customWidth="1"/>
    <col min="5879" max="5887" width="14" style="1" customWidth="1"/>
    <col min="5888" max="6128" width="8.25" style="1"/>
    <col min="6129" max="6129" width="5.125" style="1" customWidth="1"/>
    <col min="6130" max="6130" width="4.5" style="1" customWidth="1"/>
    <col min="6131" max="6131" width="27.875" style="1" customWidth="1"/>
    <col min="6132" max="6132" width="33.375" style="1" customWidth="1"/>
    <col min="6133" max="6133" width="32.25" style="1" customWidth="1"/>
    <col min="6134" max="6134" width="27.375" style="1" customWidth="1"/>
    <col min="6135" max="6143" width="14" style="1" customWidth="1"/>
    <col min="6144" max="6384" width="8.25" style="1"/>
    <col min="6385" max="6385" width="5.125" style="1" customWidth="1"/>
    <col min="6386" max="6386" width="4.5" style="1" customWidth="1"/>
    <col min="6387" max="6387" width="27.875" style="1" customWidth="1"/>
    <col min="6388" max="6388" width="33.375" style="1" customWidth="1"/>
    <col min="6389" max="6389" width="32.25" style="1" customWidth="1"/>
    <col min="6390" max="6390" width="27.375" style="1" customWidth="1"/>
    <col min="6391" max="6399" width="14" style="1" customWidth="1"/>
    <col min="6400" max="6640" width="8.25" style="1"/>
    <col min="6641" max="6641" width="5.125" style="1" customWidth="1"/>
    <col min="6642" max="6642" width="4.5" style="1" customWidth="1"/>
    <col min="6643" max="6643" width="27.875" style="1" customWidth="1"/>
    <col min="6644" max="6644" width="33.375" style="1" customWidth="1"/>
    <col min="6645" max="6645" width="32.25" style="1" customWidth="1"/>
    <col min="6646" max="6646" width="27.375" style="1" customWidth="1"/>
    <col min="6647" max="6655" width="14" style="1" customWidth="1"/>
    <col min="6656" max="6896" width="8.25" style="1"/>
    <col min="6897" max="6897" width="5.125" style="1" customWidth="1"/>
    <col min="6898" max="6898" width="4.5" style="1" customWidth="1"/>
    <col min="6899" max="6899" width="27.875" style="1" customWidth="1"/>
    <col min="6900" max="6900" width="33.375" style="1" customWidth="1"/>
    <col min="6901" max="6901" width="32.25" style="1" customWidth="1"/>
    <col min="6902" max="6902" width="27.375" style="1" customWidth="1"/>
    <col min="6903" max="6911" width="14" style="1" customWidth="1"/>
    <col min="6912" max="7152" width="8.25" style="1"/>
    <col min="7153" max="7153" width="5.125" style="1" customWidth="1"/>
    <col min="7154" max="7154" width="4.5" style="1" customWidth="1"/>
    <col min="7155" max="7155" width="27.875" style="1" customWidth="1"/>
    <col min="7156" max="7156" width="33.375" style="1" customWidth="1"/>
    <col min="7157" max="7157" width="32.25" style="1" customWidth="1"/>
    <col min="7158" max="7158" width="27.375" style="1" customWidth="1"/>
    <col min="7159" max="7167" width="14" style="1" customWidth="1"/>
    <col min="7168" max="7408" width="8.25" style="1"/>
    <col min="7409" max="7409" width="5.125" style="1" customWidth="1"/>
    <col min="7410" max="7410" width="4.5" style="1" customWidth="1"/>
    <col min="7411" max="7411" width="27.875" style="1" customWidth="1"/>
    <col min="7412" max="7412" width="33.375" style="1" customWidth="1"/>
    <col min="7413" max="7413" width="32.25" style="1" customWidth="1"/>
    <col min="7414" max="7414" width="27.375" style="1" customWidth="1"/>
    <col min="7415" max="7423" width="14" style="1" customWidth="1"/>
    <col min="7424" max="7664" width="8.25" style="1"/>
    <col min="7665" max="7665" width="5.125" style="1" customWidth="1"/>
    <col min="7666" max="7666" width="4.5" style="1" customWidth="1"/>
    <col min="7667" max="7667" width="27.875" style="1" customWidth="1"/>
    <col min="7668" max="7668" width="33.375" style="1" customWidth="1"/>
    <col min="7669" max="7669" width="32.25" style="1" customWidth="1"/>
    <col min="7670" max="7670" width="27.375" style="1" customWidth="1"/>
    <col min="7671" max="7679" width="14" style="1" customWidth="1"/>
    <col min="7680" max="7920" width="8.25" style="1"/>
    <col min="7921" max="7921" width="5.125" style="1" customWidth="1"/>
    <col min="7922" max="7922" width="4.5" style="1" customWidth="1"/>
    <col min="7923" max="7923" width="27.875" style="1" customWidth="1"/>
    <col min="7924" max="7924" width="33.375" style="1" customWidth="1"/>
    <col min="7925" max="7925" width="32.25" style="1" customWidth="1"/>
    <col min="7926" max="7926" width="27.375" style="1" customWidth="1"/>
    <col min="7927" max="7935" width="14" style="1" customWidth="1"/>
    <col min="7936" max="8176" width="8.25" style="1"/>
    <col min="8177" max="8177" width="5.125" style="1" customWidth="1"/>
    <col min="8178" max="8178" width="4.5" style="1" customWidth="1"/>
    <col min="8179" max="8179" width="27.875" style="1" customWidth="1"/>
    <col min="8180" max="8180" width="33.375" style="1" customWidth="1"/>
    <col min="8181" max="8181" width="32.25" style="1" customWidth="1"/>
    <col min="8182" max="8182" width="27.375" style="1" customWidth="1"/>
    <col min="8183" max="8191" width="14" style="1" customWidth="1"/>
    <col min="8192" max="8432" width="8.25" style="1"/>
    <col min="8433" max="8433" width="5.125" style="1" customWidth="1"/>
    <col min="8434" max="8434" width="4.5" style="1" customWidth="1"/>
    <col min="8435" max="8435" width="27.875" style="1" customWidth="1"/>
    <col min="8436" max="8436" width="33.375" style="1" customWidth="1"/>
    <col min="8437" max="8437" width="32.25" style="1" customWidth="1"/>
    <col min="8438" max="8438" width="27.375" style="1" customWidth="1"/>
    <col min="8439" max="8447" width="14" style="1" customWidth="1"/>
    <col min="8448" max="8688" width="8.25" style="1"/>
    <col min="8689" max="8689" width="5.125" style="1" customWidth="1"/>
    <col min="8690" max="8690" width="4.5" style="1" customWidth="1"/>
    <col min="8691" max="8691" width="27.875" style="1" customWidth="1"/>
    <col min="8692" max="8692" width="33.375" style="1" customWidth="1"/>
    <col min="8693" max="8693" width="32.25" style="1" customWidth="1"/>
    <col min="8694" max="8694" width="27.375" style="1" customWidth="1"/>
    <col min="8695" max="8703" width="14" style="1" customWidth="1"/>
    <col min="8704" max="8944" width="8.25" style="1"/>
    <col min="8945" max="8945" width="5.125" style="1" customWidth="1"/>
    <col min="8946" max="8946" width="4.5" style="1" customWidth="1"/>
    <col min="8947" max="8947" width="27.875" style="1" customWidth="1"/>
    <col min="8948" max="8948" width="33.375" style="1" customWidth="1"/>
    <col min="8949" max="8949" width="32.25" style="1" customWidth="1"/>
    <col min="8950" max="8950" width="27.375" style="1" customWidth="1"/>
    <col min="8951" max="8959" width="14" style="1" customWidth="1"/>
    <col min="8960" max="9200" width="8.25" style="1"/>
    <col min="9201" max="9201" width="5.125" style="1" customWidth="1"/>
    <col min="9202" max="9202" width="4.5" style="1" customWidth="1"/>
    <col min="9203" max="9203" width="27.875" style="1" customWidth="1"/>
    <col min="9204" max="9204" width="33.375" style="1" customWidth="1"/>
    <col min="9205" max="9205" width="32.25" style="1" customWidth="1"/>
    <col min="9206" max="9206" width="27.375" style="1" customWidth="1"/>
    <col min="9207" max="9215" width="14" style="1" customWidth="1"/>
    <col min="9216" max="9456" width="8.25" style="1"/>
    <col min="9457" max="9457" width="5.125" style="1" customWidth="1"/>
    <col min="9458" max="9458" width="4.5" style="1" customWidth="1"/>
    <col min="9459" max="9459" width="27.875" style="1" customWidth="1"/>
    <col min="9460" max="9460" width="33.375" style="1" customWidth="1"/>
    <col min="9461" max="9461" width="32.25" style="1" customWidth="1"/>
    <col min="9462" max="9462" width="27.375" style="1" customWidth="1"/>
    <col min="9463" max="9471" width="14" style="1" customWidth="1"/>
    <col min="9472" max="9712" width="8.25" style="1"/>
    <col min="9713" max="9713" width="5.125" style="1" customWidth="1"/>
    <col min="9714" max="9714" width="4.5" style="1" customWidth="1"/>
    <col min="9715" max="9715" width="27.875" style="1" customWidth="1"/>
    <col min="9716" max="9716" width="33.375" style="1" customWidth="1"/>
    <col min="9717" max="9717" width="32.25" style="1" customWidth="1"/>
    <col min="9718" max="9718" width="27.375" style="1" customWidth="1"/>
    <col min="9719" max="9727" width="14" style="1" customWidth="1"/>
    <col min="9728" max="9968" width="8.25" style="1"/>
    <col min="9969" max="9969" width="5.125" style="1" customWidth="1"/>
    <col min="9970" max="9970" width="4.5" style="1" customWidth="1"/>
    <col min="9971" max="9971" width="27.875" style="1" customWidth="1"/>
    <col min="9972" max="9972" width="33.375" style="1" customWidth="1"/>
    <col min="9973" max="9973" width="32.25" style="1" customWidth="1"/>
    <col min="9974" max="9974" width="27.375" style="1" customWidth="1"/>
    <col min="9975" max="9983" width="14" style="1" customWidth="1"/>
    <col min="9984" max="10224" width="8.25" style="1"/>
    <col min="10225" max="10225" width="5.125" style="1" customWidth="1"/>
    <col min="10226" max="10226" width="4.5" style="1" customWidth="1"/>
    <col min="10227" max="10227" width="27.875" style="1" customWidth="1"/>
    <col min="10228" max="10228" width="33.375" style="1" customWidth="1"/>
    <col min="10229" max="10229" width="32.25" style="1" customWidth="1"/>
    <col min="10230" max="10230" width="27.375" style="1" customWidth="1"/>
    <col min="10231" max="10239" width="14" style="1" customWidth="1"/>
    <col min="10240" max="10480" width="8.25" style="1"/>
    <col min="10481" max="10481" width="5.125" style="1" customWidth="1"/>
    <col min="10482" max="10482" width="4.5" style="1" customWidth="1"/>
    <col min="10483" max="10483" width="27.875" style="1" customWidth="1"/>
    <col min="10484" max="10484" width="33.375" style="1" customWidth="1"/>
    <col min="10485" max="10485" width="32.25" style="1" customWidth="1"/>
    <col min="10486" max="10486" width="27.375" style="1" customWidth="1"/>
    <col min="10487" max="10495" width="14" style="1" customWidth="1"/>
    <col min="10496" max="10736" width="8.25" style="1"/>
    <col min="10737" max="10737" width="5.125" style="1" customWidth="1"/>
    <col min="10738" max="10738" width="4.5" style="1" customWidth="1"/>
    <col min="10739" max="10739" width="27.875" style="1" customWidth="1"/>
    <col min="10740" max="10740" width="33.375" style="1" customWidth="1"/>
    <col min="10741" max="10741" width="32.25" style="1" customWidth="1"/>
    <col min="10742" max="10742" width="27.375" style="1" customWidth="1"/>
    <col min="10743" max="10751" width="14" style="1" customWidth="1"/>
    <col min="10752" max="10992" width="8.25" style="1"/>
    <col min="10993" max="10993" width="5.125" style="1" customWidth="1"/>
    <col min="10994" max="10994" width="4.5" style="1" customWidth="1"/>
    <col min="10995" max="10995" width="27.875" style="1" customWidth="1"/>
    <col min="10996" max="10996" width="33.375" style="1" customWidth="1"/>
    <col min="10997" max="10997" width="32.25" style="1" customWidth="1"/>
    <col min="10998" max="10998" width="27.375" style="1" customWidth="1"/>
    <col min="10999" max="11007" width="14" style="1" customWidth="1"/>
    <col min="11008" max="11248" width="8.25" style="1"/>
    <col min="11249" max="11249" width="5.125" style="1" customWidth="1"/>
    <col min="11250" max="11250" width="4.5" style="1" customWidth="1"/>
    <col min="11251" max="11251" width="27.875" style="1" customWidth="1"/>
    <col min="11252" max="11252" width="33.375" style="1" customWidth="1"/>
    <col min="11253" max="11253" width="32.25" style="1" customWidth="1"/>
    <col min="11254" max="11254" width="27.375" style="1" customWidth="1"/>
    <col min="11255" max="11263" width="14" style="1" customWidth="1"/>
    <col min="11264" max="11504" width="8.25" style="1"/>
    <col min="11505" max="11505" width="5.125" style="1" customWidth="1"/>
    <col min="11506" max="11506" width="4.5" style="1" customWidth="1"/>
    <col min="11507" max="11507" width="27.875" style="1" customWidth="1"/>
    <col min="11508" max="11508" width="33.375" style="1" customWidth="1"/>
    <col min="11509" max="11509" width="32.25" style="1" customWidth="1"/>
    <col min="11510" max="11510" width="27.375" style="1" customWidth="1"/>
    <col min="11511" max="11519" width="14" style="1" customWidth="1"/>
    <col min="11520" max="11760" width="8.25" style="1"/>
    <col min="11761" max="11761" width="5.125" style="1" customWidth="1"/>
    <col min="11762" max="11762" width="4.5" style="1" customWidth="1"/>
    <col min="11763" max="11763" width="27.875" style="1" customWidth="1"/>
    <col min="11764" max="11764" width="33.375" style="1" customWidth="1"/>
    <col min="11765" max="11765" width="32.25" style="1" customWidth="1"/>
    <col min="11766" max="11766" width="27.375" style="1" customWidth="1"/>
    <col min="11767" max="11775" width="14" style="1" customWidth="1"/>
    <col min="11776" max="12016" width="8.25" style="1"/>
    <col min="12017" max="12017" width="5.125" style="1" customWidth="1"/>
    <col min="12018" max="12018" width="4.5" style="1" customWidth="1"/>
    <col min="12019" max="12019" width="27.875" style="1" customWidth="1"/>
    <col min="12020" max="12020" width="33.375" style="1" customWidth="1"/>
    <col min="12021" max="12021" width="32.25" style="1" customWidth="1"/>
    <col min="12022" max="12022" width="27.375" style="1" customWidth="1"/>
    <col min="12023" max="12031" width="14" style="1" customWidth="1"/>
    <col min="12032" max="12272" width="8.25" style="1"/>
    <col min="12273" max="12273" width="5.125" style="1" customWidth="1"/>
    <col min="12274" max="12274" width="4.5" style="1" customWidth="1"/>
    <col min="12275" max="12275" width="27.875" style="1" customWidth="1"/>
    <col min="12276" max="12276" width="33.375" style="1" customWidth="1"/>
    <col min="12277" max="12277" width="32.25" style="1" customWidth="1"/>
    <col min="12278" max="12278" width="27.375" style="1" customWidth="1"/>
    <col min="12279" max="12287" width="14" style="1" customWidth="1"/>
    <col min="12288" max="12528" width="8.25" style="1"/>
    <col min="12529" max="12529" width="5.125" style="1" customWidth="1"/>
    <col min="12530" max="12530" width="4.5" style="1" customWidth="1"/>
    <col min="12531" max="12531" width="27.875" style="1" customWidth="1"/>
    <col min="12532" max="12532" width="33.375" style="1" customWidth="1"/>
    <col min="12533" max="12533" width="32.25" style="1" customWidth="1"/>
    <col min="12534" max="12534" width="27.375" style="1" customWidth="1"/>
    <col min="12535" max="12543" width="14" style="1" customWidth="1"/>
    <col min="12544" max="12784" width="8.25" style="1"/>
    <col min="12785" max="12785" width="5.125" style="1" customWidth="1"/>
    <col min="12786" max="12786" width="4.5" style="1" customWidth="1"/>
    <col min="12787" max="12787" width="27.875" style="1" customWidth="1"/>
    <col min="12788" max="12788" width="33.375" style="1" customWidth="1"/>
    <col min="12789" max="12789" width="32.25" style="1" customWidth="1"/>
    <col min="12790" max="12790" width="27.375" style="1" customWidth="1"/>
    <col min="12791" max="12799" width="14" style="1" customWidth="1"/>
    <col min="12800" max="13040" width="8.25" style="1"/>
    <col min="13041" max="13041" width="5.125" style="1" customWidth="1"/>
    <col min="13042" max="13042" width="4.5" style="1" customWidth="1"/>
    <col min="13043" max="13043" width="27.875" style="1" customWidth="1"/>
    <col min="13044" max="13044" width="33.375" style="1" customWidth="1"/>
    <col min="13045" max="13045" width="32.25" style="1" customWidth="1"/>
    <col min="13046" max="13046" width="27.375" style="1" customWidth="1"/>
    <col min="13047" max="13055" width="14" style="1" customWidth="1"/>
    <col min="13056" max="13296" width="8.25" style="1"/>
    <col min="13297" max="13297" width="5.125" style="1" customWidth="1"/>
    <col min="13298" max="13298" width="4.5" style="1" customWidth="1"/>
    <col min="13299" max="13299" width="27.875" style="1" customWidth="1"/>
    <col min="13300" max="13300" width="33.375" style="1" customWidth="1"/>
    <col min="13301" max="13301" width="32.25" style="1" customWidth="1"/>
    <col min="13302" max="13302" width="27.375" style="1" customWidth="1"/>
    <col min="13303" max="13311" width="14" style="1" customWidth="1"/>
    <col min="13312" max="13552" width="8.25" style="1"/>
    <col min="13553" max="13553" width="5.125" style="1" customWidth="1"/>
    <col min="13554" max="13554" width="4.5" style="1" customWidth="1"/>
    <col min="13555" max="13555" width="27.875" style="1" customWidth="1"/>
    <col min="13556" max="13556" width="33.375" style="1" customWidth="1"/>
    <col min="13557" max="13557" width="32.25" style="1" customWidth="1"/>
    <col min="13558" max="13558" width="27.375" style="1" customWidth="1"/>
    <col min="13559" max="13567" width="14" style="1" customWidth="1"/>
    <col min="13568" max="13808" width="8.25" style="1"/>
    <col min="13809" max="13809" width="5.125" style="1" customWidth="1"/>
    <col min="13810" max="13810" width="4.5" style="1" customWidth="1"/>
    <col min="13811" max="13811" width="27.875" style="1" customWidth="1"/>
    <col min="13812" max="13812" width="33.375" style="1" customWidth="1"/>
    <col min="13813" max="13813" width="32.25" style="1" customWidth="1"/>
    <col min="13814" max="13814" width="27.375" style="1" customWidth="1"/>
    <col min="13815" max="13823" width="14" style="1" customWidth="1"/>
    <col min="13824" max="14064" width="8.25" style="1"/>
    <col min="14065" max="14065" width="5.125" style="1" customWidth="1"/>
    <col min="14066" max="14066" width="4.5" style="1" customWidth="1"/>
    <col min="14067" max="14067" width="27.875" style="1" customWidth="1"/>
    <col min="14068" max="14068" width="33.375" style="1" customWidth="1"/>
    <col min="14069" max="14069" width="32.25" style="1" customWidth="1"/>
    <col min="14070" max="14070" width="27.375" style="1" customWidth="1"/>
    <col min="14071" max="14079" width="14" style="1" customWidth="1"/>
    <col min="14080" max="14320" width="8.25" style="1"/>
    <col min="14321" max="14321" width="5.125" style="1" customWidth="1"/>
    <col min="14322" max="14322" width="4.5" style="1" customWidth="1"/>
    <col min="14323" max="14323" width="27.875" style="1" customWidth="1"/>
    <col min="14324" max="14324" width="33.375" style="1" customWidth="1"/>
    <col min="14325" max="14325" width="32.25" style="1" customWidth="1"/>
    <col min="14326" max="14326" width="27.375" style="1" customWidth="1"/>
    <col min="14327" max="14335" width="14" style="1" customWidth="1"/>
    <col min="14336" max="14576" width="8.25" style="1"/>
    <col min="14577" max="14577" width="5.125" style="1" customWidth="1"/>
    <col min="14578" max="14578" width="4.5" style="1" customWidth="1"/>
    <col min="14579" max="14579" width="27.875" style="1" customWidth="1"/>
    <col min="14580" max="14580" width="33.375" style="1" customWidth="1"/>
    <col min="14581" max="14581" width="32.25" style="1" customWidth="1"/>
    <col min="14582" max="14582" width="27.375" style="1" customWidth="1"/>
    <col min="14583" max="14591" width="14" style="1" customWidth="1"/>
    <col min="14592" max="14832" width="8.25" style="1"/>
    <col min="14833" max="14833" width="5.125" style="1" customWidth="1"/>
    <col min="14834" max="14834" width="4.5" style="1" customWidth="1"/>
    <col min="14835" max="14835" width="27.875" style="1" customWidth="1"/>
    <col min="14836" max="14836" width="33.375" style="1" customWidth="1"/>
    <col min="14837" max="14837" width="32.25" style="1" customWidth="1"/>
    <col min="14838" max="14838" width="27.375" style="1" customWidth="1"/>
    <col min="14839" max="14847" width="14" style="1" customWidth="1"/>
    <col min="14848" max="15088" width="8.25" style="1"/>
    <col min="15089" max="15089" width="5.125" style="1" customWidth="1"/>
    <col min="15090" max="15090" width="4.5" style="1" customWidth="1"/>
    <col min="15091" max="15091" width="27.875" style="1" customWidth="1"/>
    <col min="15092" max="15092" width="33.375" style="1" customWidth="1"/>
    <col min="15093" max="15093" width="32.25" style="1" customWidth="1"/>
    <col min="15094" max="15094" width="27.375" style="1" customWidth="1"/>
    <col min="15095" max="15103" width="14" style="1" customWidth="1"/>
    <col min="15104" max="15344" width="8.25" style="1"/>
    <col min="15345" max="15345" width="5.125" style="1" customWidth="1"/>
    <col min="15346" max="15346" width="4.5" style="1" customWidth="1"/>
    <col min="15347" max="15347" width="27.875" style="1" customWidth="1"/>
    <col min="15348" max="15348" width="33.375" style="1" customWidth="1"/>
    <col min="15349" max="15349" width="32.25" style="1" customWidth="1"/>
    <col min="15350" max="15350" width="27.375" style="1" customWidth="1"/>
    <col min="15351" max="15359" width="14" style="1" customWidth="1"/>
    <col min="15360" max="15600" width="8.25" style="1"/>
    <col min="15601" max="15601" width="5.125" style="1" customWidth="1"/>
    <col min="15602" max="15602" width="4.5" style="1" customWidth="1"/>
    <col min="15603" max="15603" width="27.875" style="1" customWidth="1"/>
    <col min="15604" max="15604" width="33.375" style="1" customWidth="1"/>
    <col min="15605" max="15605" width="32.25" style="1" customWidth="1"/>
    <col min="15606" max="15606" width="27.375" style="1" customWidth="1"/>
    <col min="15607" max="15615" width="14" style="1" customWidth="1"/>
    <col min="15616" max="15856" width="8.25" style="1"/>
    <col min="15857" max="15857" width="5.125" style="1" customWidth="1"/>
    <col min="15858" max="15858" width="4.5" style="1" customWidth="1"/>
    <col min="15859" max="15859" width="27.875" style="1" customWidth="1"/>
    <col min="15860" max="15860" width="33.375" style="1" customWidth="1"/>
    <col min="15861" max="15861" width="32.25" style="1" customWidth="1"/>
    <col min="15862" max="15862" width="27.375" style="1" customWidth="1"/>
    <col min="15863" max="15871" width="14" style="1" customWidth="1"/>
    <col min="15872" max="16112" width="8.25" style="1"/>
    <col min="16113" max="16113" width="5.125" style="1" customWidth="1"/>
    <col min="16114" max="16114" width="4.5" style="1" customWidth="1"/>
    <col min="16115" max="16115" width="27.875" style="1" customWidth="1"/>
    <col min="16116" max="16116" width="33.375" style="1" customWidth="1"/>
    <col min="16117" max="16117" width="32.25" style="1" customWidth="1"/>
    <col min="16118" max="16118" width="27.375" style="1" customWidth="1"/>
    <col min="16119" max="16127" width="14" style="1" customWidth="1"/>
    <col min="16128" max="16384" width="8.25" style="1"/>
  </cols>
  <sheetData>
    <row r="1" spans="1:12" ht="51" customHeight="1">
      <c r="A1" s="3" t="s">
        <v>62</v>
      </c>
      <c r="B1" s="3"/>
      <c r="C1" s="3"/>
      <c r="D1" s="3"/>
      <c r="E1" s="3"/>
      <c r="F1" s="3"/>
    </row>
    <row r="2" spans="1:12" s="33" customFormat="1" ht="13.5" customHeight="1">
      <c r="A2" s="3"/>
      <c r="B2" s="4" t="s">
        <v>26</v>
      </c>
      <c r="D2" s="44"/>
      <c r="E2" s="3"/>
      <c r="F2" s="3"/>
    </row>
    <row r="3" spans="1:12">
      <c r="A3" s="5"/>
      <c r="B3" s="6"/>
      <c r="C3" s="7"/>
      <c r="D3" s="8"/>
      <c r="E3" s="8"/>
      <c r="F3" s="8"/>
    </row>
    <row r="4" spans="1:12" s="9" customFormat="1" ht="13.5" customHeight="1">
      <c r="A4" s="5"/>
      <c r="B4" s="78" t="s">
        <v>5</v>
      </c>
      <c r="C4" s="79"/>
      <c r="D4" s="79"/>
      <c r="E4" s="79"/>
      <c r="F4" s="79"/>
      <c r="G4" s="79"/>
      <c r="H4" s="79"/>
      <c r="I4" s="79"/>
      <c r="J4" s="79"/>
      <c r="K4" s="79"/>
      <c r="L4" s="79"/>
    </row>
    <row r="5" spans="1:12" s="9" customFormat="1" ht="112.9" customHeight="1">
      <c r="A5" s="5"/>
      <c r="B5" s="75" t="s">
        <v>57</v>
      </c>
      <c r="C5" s="76"/>
      <c r="D5" s="76"/>
      <c r="E5" s="76"/>
      <c r="F5" s="76"/>
      <c r="G5" s="76"/>
      <c r="H5" s="76"/>
      <c r="I5" s="76"/>
      <c r="J5" s="76"/>
      <c r="K5" s="76"/>
      <c r="L5" s="77"/>
    </row>
    <row r="6" spans="1:12">
      <c r="A6" s="5"/>
      <c r="B6" s="10"/>
      <c r="C6" s="10"/>
      <c r="D6" s="10"/>
      <c r="E6" s="10"/>
      <c r="F6" s="10"/>
    </row>
    <row r="7" spans="1:12" ht="14.25">
      <c r="A7" s="5"/>
      <c r="B7" s="80" t="s">
        <v>21</v>
      </c>
      <c r="C7" s="81"/>
      <c r="D7" s="81"/>
      <c r="E7" s="81"/>
      <c r="F7" s="81"/>
      <c r="G7" s="81"/>
      <c r="H7" s="81"/>
    </row>
    <row r="8" spans="1:12">
      <c r="A8" s="5"/>
      <c r="B8" s="30" t="s">
        <v>6</v>
      </c>
      <c r="C8" s="30" t="s">
        <v>18</v>
      </c>
      <c r="D8" s="30" t="s">
        <v>7</v>
      </c>
      <c r="E8" s="30" t="s">
        <v>9</v>
      </c>
      <c r="F8" s="25"/>
      <c r="G8" s="31" t="s">
        <v>0</v>
      </c>
      <c r="H8" s="31" t="s">
        <v>24</v>
      </c>
    </row>
    <row r="9" spans="1:12" s="33" customFormat="1">
      <c r="A9" s="5"/>
      <c r="B9" s="11" t="s">
        <v>15</v>
      </c>
      <c r="C9" s="28" t="s">
        <v>31</v>
      </c>
      <c r="D9" s="36" t="s">
        <v>45</v>
      </c>
      <c r="E9" s="24" t="s">
        <v>25</v>
      </c>
      <c r="F9" s="26"/>
      <c r="G9" s="34"/>
      <c r="H9" s="43">
        <v>1</v>
      </c>
    </row>
    <row r="10" spans="1:12" s="13" customFormat="1">
      <c r="A10" s="12"/>
      <c r="B10" s="10"/>
      <c r="C10" s="29"/>
      <c r="D10" s="16"/>
      <c r="E10" s="10"/>
      <c r="F10" s="21"/>
      <c r="G10" s="23"/>
    </row>
    <row r="11" spans="1:12" s="13" customFormat="1" ht="13.9" customHeight="1">
      <c r="A11" s="12"/>
      <c r="B11" s="63" t="s">
        <v>60</v>
      </c>
      <c r="C11" s="64"/>
      <c r="D11" s="64"/>
      <c r="E11" s="64"/>
      <c r="F11" s="64"/>
      <c r="G11" s="64"/>
      <c r="H11" s="64"/>
      <c r="I11" s="64"/>
      <c r="J11" s="64"/>
      <c r="K11" s="64"/>
      <c r="L11" s="64"/>
    </row>
    <row r="12" spans="1:12" s="13" customFormat="1" ht="13.15" customHeight="1">
      <c r="A12" s="12"/>
      <c r="B12" s="71" t="s">
        <v>6</v>
      </c>
      <c r="C12" s="71" t="s">
        <v>8</v>
      </c>
      <c r="D12" s="71" t="s">
        <v>7</v>
      </c>
      <c r="E12" s="73" t="s">
        <v>9</v>
      </c>
      <c r="F12" s="25"/>
      <c r="G12" s="31" t="s">
        <v>0</v>
      </c>
      <c r="H12" s="31" t="s">
        <v>0</v>
      </c>
      <c r="I12" s="31" t="s">
        <v>0</v>
      </c>
      <c r="K12" s="65" t="s">
        <v>28</v>
      </c>
      <c r="L12" s="68" t="s">
        <v>24</v>
      </c>
    </row>
    <row r="13" spans="1:12" s="13" customFormat="1" ht="25.5">
      <c r="A13" s="12"/>
      <c r="B13" s="71"/>
      <c r="C13" s="71"/>
      <c r="D13" s="71"/>
      <c r="E13" s="73"/>
      <c r="F13" s="25"/>
      <c r="G13" s="38" t="s">
        <v>43</v>
      </c>
      <c r="H13" s="38" t="s">
        <v>54</v>
      </c>
      <c r="I13" s="38" t="s">
        <v>50</v>
      </c>
      <c r="K13" s="66"/>
      <c r="L13" s="69"/>
    </row>
    <row r="14" spans="1:12" s="13" customFormat="1" ht="13.9" customHeight="1">
      <c r="A14" s="12"/>
      <c r="B14" s="72"/>
      <c r="C14" s="72"/>
      <c r="D14" s="72"/>
      <c r="E14" s="74"/>
      <c r="F14" s="25"/>
      <c r="G14" s="39">
        <v>0.2</v>
      </c>
      <c r="H14" s="39">
        <v>0.4</v>
      </c>
      <c r="I14" s="39">
        <v>0.4</v>
      </c>
      <c r="K14" s="67"/>
      <c r="L14" s="70"/>
    </row>
    <row r="15" spans="1:12" s="13" customFormat="1" ht="40.5">
      <c r="A15" s="12"/>
      <c r="B15" s="11" t="s">
        <v>16</v>
      </c>
      <c r="C15" s="47" t="s">
        <v>61</v>
      </c>
      <c r="D15" s="36" t="s">
        <v>59</v>
      </c>
      <c r="E15" s="11" t="s">
        <v>37</v>
      </c>
      <c r="F15" s="46"/>
      <c r="G15" s="40"/>
      <c r="H15" s="40"/>
      <c r="I15" s="40"/>
      <c r="J15" s="41"/>
      <c r="K15" s="42">
        <f>G15*G14+H15*H14+I15*I14</f>
        <v>0</v>
      </c>
      <c r="L15" s="48">
        <v>3000000</v>
      </c>
    </row>
    <row r="16" spans="1:12" s="13" customFormat="1">
      <c r="A16" s="12"/>
      <c r="B16" s="10"/>
      <c r="C16" s="29"/>
      <c r="D16" s="16"/>
      <c r="E16" s="10"/>
      <c r="F16" s="21"/>
      <c r="G16" s="23"/>
    </row>
    <row r="17" spans="1:12" s="13" customFormat="1" ht="14.25">
      <c r="A17" s="12"/>
      <c r="B17" s="63" t="s">
        <v>38</v>
      </c>
      <c r="C17" s="64"/>
      <c r="D17" s="64"/>
      <c r="E17" s="64"/>
      <c r="F17" s="64"/>
      <c r="G17" s="64"/>
      <c r="H17" s="64"/>
      <c r="I17" s="64"/>
      <c r="J17" s="64"/>
      <c r="K17" s="64"/>
      <c r="L17" s="64"/>
    </row>
    <row r="18" spans="1:12" s="13" customFormat="1">
      <c r="A18" s="12"/>
      <c r="B18" s="71" t="s">
        <v>6</v>
      </c>
      <c r="C18" s="71" t="s">
        <v>8</v>
      </c>
      <c r="D18" s="71" t="s">
        <v>7</v>
      </c>
      <c r="E18" s="73" t="s">
        <v>9</v>
      </c>
      <c r="F18" s="45"/>
      <c r="G18" s="31" t="s">
        <v>0</v>
      </c>
      <c r="H18" s="31" t="s">
        <v>0</v>
      </c>
      <c r="I18" s="31" t="s">
        <v>0</v>
      </c>
      <c r="K18" s="65" t="s">
        <v>28</v>
      </c>
      <c r="L18" s="68" t="s">
        <v>24</v>
      </c>
    </row>
    <row r="19" spans="1:12" s="13" customFormat="1" ht="25.5">
      <c r="A19" s="12"/>
      <c r="B19" s="71"/>
      <c r="C19" s="71"/>
      <c r="D19" s="71"/>
      <c r="E19" s="73"/>
      <c r="F19" s="45"/>
      <c r="G19" s="38" t="s">
        <v>53</v>
      </c>
      <c r="H19" s="38" t="s">
        <v>55</v>
      </c>
      <c r="I19" s="38" t="s">
        <v>52</v>
      </c>
      <c r="K19" s="66"/>
      <c r="L19" s="69"/>
    </row>
    <row r="20" spans="1:12" s="13" customFormat="1">
      <c r="A20" s="12"/>
      <c r="B20" s="72"/>
      <c r="C20" s="72"/>
      <c r="D20" s="72"/>
      <c r="E20" s="74"/>
      <c r="F20" s="45"/>
      <c r="G20" s="39">
        <v>0.2</v>
      </c>
      <c r="H20" s="39">
        <v>0.4</v>
      </c>
      <c r="I20" s="39">
        <v>0.4</v>
      </c>
      <c r="K20" s="67"/>
      <c r="L20" s="70"/>
    </row>
    <row r="21" spans="1:12" s="13" customFormat="1" ht="54">
      <c r="A21" s="12"/>
      <c r="B21" s="11" t="s">
        <v>34</v>
      </c>
      <c r="C21" s="28" t="s">
        <v>48</v>
      </c>
      <c r="D21" s="36" t="s">
        <v>46</v>
      </c>
      <c r="E21" s="11" t="s">
        <v>35</v>
      </c>
      <c r="F21" s="46"/>
      <c r="G21" s="40"/>
      <c r="H21" s="40"/>
      <c r="I21" s="40"/>
      <c r="J21" s="41"/>
      <c r="K21" s="42">
        <f>G21*G20+H21*H20+I21*I20</f>
        <v>0</v>
      </c>
      <c r="L21" s="48">
        <v>2000000</v>
      </c>
    </row>
    <row r="22" spans="1:12" s="13" customFormat="1">
      <c r="A22" s="12"/>
      <c r="B22" s="10"/>
      <c r="C22" s="29"/>
      <c r="D22" s="16"/>
      <c r="E22" s="10"/>
      <c r="F22" s="21"/>
      <c r="G22" s="23"/>
    </row>
    <row r="23" spans="1:12" s="13" customFormat="1" ht="14.25">
      <c r="A23" s="12"/>
      <c r="B23" s="63" t="s">
        <v>39</v>
      </c>
      <c r="C23" s="64"/>
      <c r="D23" s="64"/>
      <c r="E23" s="64"/>
      <c r="F23" s="64"/>
      <c r="G23" s="64"/>
      <c r="H23" s="64"/>
      <c r="I23" s="64"/>
      <c r="J23" s="64"/>
      <c r="K23" s="64"/>
      <c r="L23" s="64"/>
    </row>
    <row r="24" spans="1:12" s="13" customFormat="1">
      <c r="A24" s="12"/>
      <c r="B24" s="71" t="s">
        <v>6</v>
      </c>
      <c r="C24" s="71" t="s">
        <v>8</v>
      </c>
      <c r="D24" s="71" t="s">
        <v>7</v>
      </c>
      <c r="E24" s="73" t="s">
        <v>9</v>
      </c>
      <c r="F24" s="45"/>
      <c r="G24" s="31" t="s">
        <v>0</v>
      </c>
      <c r="H24" s="31" t="s">
        <v>0</v>
      </c>
      <c r="I24" s="31" t="s">
        <v>0</v>
      </c>
      <c r="K24" s="65" t="s">
        <v>28</v>
      </c>
      <c r="L24" s="68" t="s">
        <v>24</v>
      </c>
    </row>
    <row r="25" spans="1:12" s="13" customFormat="1" ht="25.5">
      <c r="A25" s="12"/>
      <c r="B25" s="71"/>
      <c r="C25" s="71"/>
      <c r="D25" s="71"/>
      <c r="E25" s="73"/>
      <c r="F25" s="45"/>
      <c r="G25" s="38" t="s">
        <v>44</v>
      </c>
      <c r="H25" s="38" t="s">
        <v>56</v>
      </c>
      <c r="I25" s="38" t="s">
        <v>51</v>
      </c>
      <c r="K25" s="66"/>
      <c r="L25" s="69"/>
    </row>
    <row r="26" spans="1:12" s="13" customFormat="1">
      <c r="A26" s="14"/>
      <c r="B26" s="72"/>
      <c r="C26" s="72"/>
      <c r="D26" s="72"/>
      <c r="E26" s="74"/>
      <c r="F26" s="45"/>
      <c r="G26" s="39">
        <v>0.2</v>
      </c>
      <c r="H26" s="39">
        <v>0.4</v>
      </c>
      <c r="I26" s="39">
        <v>0.4</v>
      </c>
      <c r="K26" s="67"/>
      <c r="L26" s="70"/>
    </row>
    <row r="27" spans="1:12" ht="54">
      <c r="B27" s="11" t="s">
        <v>17</v>
      </c>
      <c r="C27" s="28" t="s">
        <v>49</v>
      </c>
      <c r="D27" s="36" t="s">
        <v>47</v>
      </c>
      <c r="E27" s="11" t="s">
        <v>35</v>
      </c>
      <c r="F27" s="46"/>
      <c r="G27" s="40"/>
      <c r="H27" s="40"/>
      <c r="I27" s="40"/>
      <c r="J27" s="41"/>
      <c r="K27" s="42">
        <f>G27*G26+H27*H26+I27*I26</f>
        <v>0</v>
      </c>
      <c r="L27" s="48">
        <v>15000000</v>
      </c>
    </row>
    <row r="28" spans="1:12">
      <c r="B28" s="10"/>
      <c r="C28" s="29"/>
      <c r="D28" s="16"/>
      <c r="E28" s="10"/>
      <c r="F28" s="21"/>
      <c r="G28" s="23"/>
      <c r="H28" s="13"/>
      <c r="I28" s="13"/>
      <c r="J28" s="13"/>
      <c r="K28" s="13"/>
      <c r="L28" s="13"/>
    </row>
    <row r="29" spans="1:12" ht="14.25">
      <c r="B29" s="63" t="s">
        <v>27</v>
      </c>
      <c r="C29" s="64"/>
      <c r="D29" s="64"/>
      <c r="E29" s="64"/>
      <c r="F29" s="64"/>
      <c r="G29" s="64"/>
      <c r="H29" s="64"/>
      <c r="I29" s="13"/>
      <c r="J29" s="13"/>
      <c r="K29" s="41"/>
      <c r="L29" s="13"/>
    </row>
    <row r="30" spans="1:12">
      <c r="B30" s="30" t="s">
        <v>6</v>
      </c>
      <c r="C30" s="30" t="s">
        <v>8</v>
      </c>
      <c r="D30" s="30" t="s">
        <v>7</v>
      </c>
      <c r="E30" s="30" t="s">
        <v>9</v>
      </c>
      <c r="F30" s="25"/>
      <c r="G30" s="32" t="s">
        <v>0</v>
      </c>
      <c r="H30" s="32" t="s">
        <v>24</v>
      </c>
      <c r="I30" s="13"/>
      <c r="J30" s="13"/>
      <c r="K30" s="13"/>
      <c r="L30" s="13"/>
    </row>
    <row r="31" spans="1:12" ht="27">
      <c r="B31" s="11" t="s">
        <v>36</v>
      </c>
      <c r="C31" s="28" t="s">
        <v>19</v>
      </c>
      <c r="D31" s="36" t="s">
        <v>32</v>
      </c>
      <c r="E31" s="24" t="s">
        <v>20</v>
      </c>
      <c r="F31" s="26"/>
      <c r="G31" s="34"/>
      <c r="H31" s="43">
        <v>100</v>
      </c>
      <c r="I31" s="13"/>
      <c r="J31" s="13"/>
      <c r="K31" s="13"/>
      <c r="L31" s="13"/>
    </row>
    <row r="32" spans="1:12">
      <c r="B32" s="20"/>
      <c r="C32" s="21"/>
      <c r="D32" s="21"/>
      <c r="E32" s="21"/>
      <c r="F32" s="21"/>
      <c r="G32" s="13"/>
      <c r="H32" s="13"/>
      <c r="I32" s="13"/>
      <c r="J32" s="13"/>
      <c r="K32" s="13"/>
      <c r="L32" s="13"/>
    </row>
    <row r="33" spans="2:12" ht="14.25">
      <c r="B33" s="11" t="s">
        <v>23</v>
      </c>
      <c r="C33" s="62" t="s">
        <v>22</v>
      </c>
      <c r="D33" s="62"/>
      <c r="E33" s="62"/>
      <c r="F33" s="21"/>
      <c r="G33" s="37">
        <f>G9*H9+K15*L15+K21*L21+K27*L27+G31*H31</f>
        <v>0</v>
      </c>
      <c r="H33" s="13"/>
      <c r="I33" s="13"/>
      <c r="J33" s="13"/>
      <c r="K33" s="13"/>
      <c r="L33" s="13"/>
    </row>
    <row r="34" spans="2:12">
      <c r="B34" s="15"/>
      <c r="C34" s="21"/>
      <c r="D34" s="21"/>
      <c r="E34" s="21"/>
      <c r="F34" s="21"/>
      <c r="G34" s="13"/>
      <c r="H34" s="13"/>
      <c r="I34" s="13"/>
      <c r="J34" s="13"/>
      <c r="K34" s="13"/>
      <c r="L34" s="13"/>
    </row>
    <row r="35" spans="2:12">
      <c r="B35" s="15"/>
      <c r="C35" s="21"/>
      <c r="D35" s="21"/>
      <c r="E35" s="21"/>
      <c r="F35" s="21"/>
      <c r="G35" s="13"/>
      <c r="H35" s="13"/>
      <c r="I35" s="13"/>
      <c r="J35" s="13"/>
      <c r="K35" s="13"/>
      <c r="L35" s="13"/>
    </row>
    <row r="36" spans="2:12">
      <c r="B36" s="15"/>
      <c r="C36" s="16"/>
      <c r="D36" s="16"/>
      <c r="E36" s="16"/>
      <c r="F36" s="16"/>
      <c r="G36" s="13"/>
      <c r="H36" s="13"/>
      <c r="I36" s="13"/>
      <c r="J36" s="13"/>
      <c r="K36" s="13"/>
      <c r="L36" s="13"/>
    </row>
    <row r="37" spans="2:12">
      <c r="B37" s="61"/>
      <c r="C37" s="61"/>
      <c r="D37" s="61"/>
      <c r="E37" s="27"/>
      <c r="F37" s="22"/>
    </row>
  </sheetData>
  <dataConsolidate/>
  <mergeCells count="27">
    <mergeCell ref="E18:E20"/>
    <mergeCell ref="E12:E14"/>
    <mergeCell ref="D12:D14"/>
    <mergeCell ref="C12:C14"/>
    <mergeCell ref="B7:H7"/>
    <mergeCell ref="B5:L5"/>
    <mergeCell ref="B4:L4"/>
    <mergeCell ref="K12:K14"/>
    <mergeCell ref="L12:L14"/>
    <mergeCell ref="B11:L11"/>
    <mergeCell ref="B12:B14"/>
    <mergeCell ref="B37:D37"/>
    <mergeCell ref="C33:E33"/>
    <mergeCell ref="B29:H29"/>
    <mergeCell ref="B17:L17"/>
    <mergeCell ref="K18:K20"/>
    <mergeCell ref="L18:L20"/>
    <mergeCell ref="B18:B20"/>
    <mergeCell ref="C18:C20"/>
    <mergeCell ref="B23:L23"/>
    <mergeCell ref="B24:B26"/>
    <mergeCell ref="C24:C26"/>
    <mergeCell ref="D24:D26"/>
    <mergeCell ref="E24:E26"/>
    <mergeCell ref="K24:K26"/>
    <mergeCell ref="L24:L26"/>
    <mergeCell ref="D18:D20"/>
  </mergeCells>
  <dataValidations count="3">
    <dataValidation type="decimal" operator="greaterThanOrEqual" allowBlank="1" showInputMessage="1" showErrorMessage="1" sqref="G15:G16 G21:G22 G27">
      <formula1>H15</formula1>
    </dataValidation>
    <dataValidation type="decimal" allowBlank="1" showInputMessage="1" showErrorMessage="1" sqref="H15:H16 H21:H22 H27">
      <formula1>I15</formula1>
      <formula2>G15</formula2>
    </dataValidation>
    <dataValidation type="decimal" operator="lessThanOrEqual" allowBlank="1" showInputMessage="1" showErrorMessage="1" sqref="I15:I16 I21:I22 I27">
      <formula1>H15</formula1>
    </dataValidation>
  </dataValidations>
  <pageMargins left="0.25" right="0.25" top="0.75" bottom="0.75" header="0.3" footer="0.3"/>
  <pageSetup paperSize="9" scale="60" orientation="landscape" r:id="rId1"/>
  <headerFooter alignWithMargins="0">
    <oddHeader>&amp;LHinnoittelulomake&amp;CVertailuhinta&amp;R&amp;P/&amp;N</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7D15F149B3C489C8E9CB4700197C4" ma:contentTypeVersion="" ma:contentTypeDescription="Create a new document." ma:contentTypeScope="" ma:versionID="7f756cfdc6040afaaeeaf947081164b2">
  <xsd:schema xmlns:xsd="http://www.w3.org/2001/XMLSchema" xmlns:xs="http://www.w3.org/2001/XMLSchema" xmlns:p="http://schemas.microsoft.com/office/2006/metadata/properties" xmlns:ns2="33070886-ad6e-4fbf-a082-71d6288fc47e" xmlns:ns3="72312581-6ff2-4579-a67a-1aed56cc5e72" xmlns:ns4="6ee3a6f6-a31a-4a7b-acf9-ce61b8dcd7da" targetNamespace="http://schemas.microsoft.com/office/2006/metadata/properties" ma:root="true" ma:fieldsID="09f24e55291cc2e6d4fd118e8901c18f" ns2:_="" ns3:_="" ns4:_="">
    <xsd:import namespace="33070886-ad6e-4fbf-a082-71d6288fc47e"/>
    <xsd:import namespace="72312581-6ff2-4579-a67a-1aed56cc5e72"/>
    <xsd:import namespace="6ee3a6f6-a31a-4a7b-acf9-ce61b8dcd7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70886-ad6e-4fbf-a082-71d6288fc47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2312581-6ff2-4579-a67a-1aed56cc5e72" elementFormDefault="qualified">
    <xsd:import namespace="http://schemas.microsoft.com/office/2006/documentManagement/types"/>
    <xsd:import namespace="http://schemas.microsoft.com/office/infopath/2007/PartnerControls"/>
    <xsd:element name="TaxKeywordTaxHTField" ma:index="13" nillable="true" ma:taxonomy="true" ma:internalName="TaxKeywordTaxHTField" ma:taxonomyFieldName="TaxKeyword" ma:displayName="Enterprise Keywords" ma:fieldId="{23f27201-bee3-471e-b2e7-b64fd8b7ca38}" ma:taxonomyMulti="true" ma:sspId="438ef5b2-0ced-4d2d-a99d-9d5b68697e9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3a6f6-a31a-4a7b-acf9-ce61b8dcd7da"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77703BE9-D7E6-4304-9B04-CE0B3BEFAC38}" ma:internalName="TaxCatchAll" ma:showField="CatchAllData" ma:web="{33070886-ad6e-4fbf-a082-71d6288fc4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ee3a6f6-a31a-4a7b-acf9-ce61b8dcd7da"/>
    <TaxKeywordTaxHTField xmlns="72312581-6ff2-4579-a67a-1aed56cc5e72">
      <Terms xmlns="http://schemas.microsoft.com/office/infopath/2007/PartnerControls"/>
    </TaxKeywordTaxHTField>
  </documentManagement>
</p:properties>
</file>

<file path=customXml/itemProps1.xml><?xml version="1.0" encoding="utf-8"?>
<ds:datastoreItem xmlns:ds="http://schemas.openxmlformats.org/officeDocument/2006/customXml" ds:itemID="{A6E5E879-946D-4B68-A828-2C6349A10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70886-ad6e-4fbf-a082-71d6288fc47e"/>
    <ds:schemaRef ds:uri="72312581-6ff2-4579-a67a-1aed56cc5e72"/>
    <ds:schemaRef ds:uri="6ee3a6f6-a31a-4a7b-acf9-ce61b8dcd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25E8DC-B2D8-492A-887E-3AA68DB0E332}">
  <ds:schemaRefs>
    <ds:schemaRef ds:uri="http://schemas.microsoft.com/sharepoint/v3/contenttype/forms"/>
  </ds:schemaRefs>
</ds:datastoreItem>
</file>

<file path=customXml/itemProps3.xml><?xml version="1.0" encoding="utf-8"?>
<ds:datastoreItem xmlns:ds="http://schemas.openxmlformats.org/officeDocument/2006/customXml" ds:itemID="{88298470-84F4-4346-BC3F-1B1C98F300D5}">
  <ds:schemaRefs>
    <ds:schemaRef ds:uri="http://www.w3.org/XML/1998/namespace"/>
    <ds:schemaRef ds:uri="http://purl.org/dc/dcmitype/"/>
    <ds:schemaRef ds:uri="http://schemas.microsoft.com/office/2006/metadata/properties"/>
    <ds:schemaRef ds:uri="http://schemas.microsoft.com/office/infopath/2007/PartnerControls"/>
    <ds:schemaRef ds:uri="http://purl.org/dc/elements/1.1/"/>
    <ds:schemaRef ds:uri="http://schemas.microsoft.com/office/2006/documentManagement/types"/>
    <ds:schemaRef ds:uri="72312581-6ff2-4579-a67a-1aed56cc5e72"/>
    <ds:schemaRef ds:uri="33070886-ad6e-4fbf-a082-71d6288fc47e"/>
    <ds:schemaRef ds:uri="http://schemas.openxmlformats.org/package/2006/metadata/core-properties"/>
    <ds:schemaRef ds:uri="6ee3a6f6-a31a-4a7b-acf9-ce61b8dcd7d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Ohjeet</vt:lpstr>
      <vt:lpstr>Vertailuhinta</vt:lpstr>
      <vt:lpstr>Ohjeet!Print_Area</vt:lpstr>
      <vt:lpstr>Vertailuhinta!Print_Area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Käyttöpalveluiden hinnoittelu</dc:title>
  <dc:subject>Apotti käyttöpalveluiden hinnoittelu</dc:subject>
  <dc:creator>Heinonen Markku</dc:creator>
  <cp:keywords/>
  <cp:lastModifiedBy>Hannikainen, Ville (FI - Helsinki)</cp:lastModifiedBy>
  <cp:lastPrinted>2017-06-05T12:02:59Z</cp:lastPrinted>
  <dcterms:created xsi:type="dcterms:W3CDTF">2015-08-24T07:13:20Z</dcterms:created>
  <dcterms:modified xsi:type="dcterms:W3CDTF">2017-06-21T11:49:49Z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TC034580759991</vt:lpwstr>
  </property>
  <property fmtid="{D5CDD505-2E9C-101B-9397-08002B2CF9AE}" pid="3" name="ContentTypeId">
    <vt:lpwstr>0x010100DB07D15F149B3C489C8E9CB4700197C4</vt:lpwstr>
  </property>
  <property fmtid="{D5CDD505-2E9C-101B-9397-08002B2CF9AE}" pid="4" name="TaxKeyword">
    <vt:lpwstr/>
  </property>
  <property fmtid="{D5CDD505-2E9C-101B-9397-08002B2CF9AE}" pid="6" name="_NewReviewCycle">
    <vt:lpwstr/>
  </property>
  <property fmtid="{D5CDD505-2E9C-101B-9397-08002B2CF9AE}" pid="10" name="TaxKeywordTaxHTField">
    <vt:lpwstr/>
  </property>
</Properties>
</file>